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 расходах на строительство" sheetId="1" state="visible" r:id="rId2"/>
    <sheet name="пп. а п. 28" sheetId="2" state="visible" r:id="rId3"/>
    <sheet name="Информация о решении органа" sheetId="3" state="visible" r:id="rId4"/>
    <sheet name="Прил 2" sheetId="4" state="visible" r:id="rId5"/>
    <sheet name="Прил 3" sheetId="5" state="visible" r:id="rId6"/>
    <sheet name="Прил 4" sheetId="6" state="visible" r:id="rId7"/>
    <sheet name="Прил 5" sheetId="7" state="visible" r:id="rId8"/>
  </sheets>
  <definedNames>
    <definedName function="false" hidden="true" localSheetId="0" name="_xlnm._FilterDatabase" vbProcedure="false">'о расходах на строительство'!$A$3:$F$563</definedName>
    <definedName function="false" hidden="false" localSheetId="4" name="_xlnm.Print_Area" vbProcedure="false">'Прил 3'!$A$1:$E$17</definedName>
    <definedName function="false" hidden="false" localSheetId="6" name="_xlnm.Print_Area" vbProcedure="false">'Прил 5'!$A$1:$H$17</definedName>
    <definedName function="false" hidden="false" localSheetId="3" name="sub_6001" vbProcedure="false">'Прил 2'!$A$9</definedName>
    <definedName function="false" hidden="false" localSheetId="3" name="sub_6002" vbProcedure="false">'Прил 2'!$A$10</definedName>
    <definedName function="false" hidden="false" localSheetId="3" name="sub_6003" vbProcedure="false">'Прил 2'!$A$11</definedName>
    <definedName function="false" hidden="false" localSheetId="4" name="sub_7001" vbProcedure="false">'Прил 3'!$A$2</definedName>
    <definedName function="false" hidden="false" localSheetId="4" name="sub_7002" vbProcedure="false">'Прил 3'!$A$6</definedName>
    <definedName function="false" hidden="false" localSheetId="5" name="_xlnm._FilterDatabase" vbProcedure="false">#REF!</definedName>
    <definedName function="false" hidden="false" localSheetId="6" name="sub_9001" vbProcedure="false">'Прил 5'!$A$9</definedName>
    <definedName function="false" hidden="false" localSheetId="6" name="sub_9002" vbProcedure="false">'Прил 5'!$A$11</definedName>
    <definedName function="false" hidden="false" localSheetId="6" name="sub_9003" vbProcedure="false">'Прил 5'!$A$13</definedName>
    <definedName function="false" hidden="false" localSheetId="6" name="sub_9004" vbProcedure="false">'Прил 5'!$A$15</definedName>
    <definedName function="false" hidden="false" localSheetId="6" name="sub_9005" vbProcedure="false">#REF!</definedName>
    <definedName function="false" hidden="false" localSheetId="6" name="sub_9006" vbProcedure="false">#REF!</definedName>
    <definedName function="false" hidden="false" localSheetId="6" name="sub_991" vbProcedure="false">#REF!</definedName>
    <definedName function="false" hidden="false" localSheetId="6" name="sub_992" vbProcedure="false">#REF!</definedName>
    <definedName function="false" hidden="false" localSheetId="6" name="_xlnm._FilterDatabase" vbProcedure="false">#REF!</definedName>
    <definedName function="false" hidden="false" localSheetId="6" name="_xlnm._FilterDatabase_0" vbProcedure="false">#REF!</definedName>
    <definedName function="false" hidden="false" localSheetId="6" name="_xlnm._FilterDatabase_0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<sst xmlns="http://schemas.openxmlformats.org/spreadsheetml/2006/main" count="743" uniqueCount="664">
  <si>
    <t xml:space="preserve">Раскрытие информации в соответствии с пп. А п. 28, а также пп. В, п. 19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</si>
  <si>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t xml:space="preserve"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территориальной сетевой организации</t>
  </si>
  <si>
    <t xml:space="preserve">N п/п</t>
  </si>
  <si>
    <t xml:space="preserve">Объект электросетевого хозяйства</t>
  </si>
  <si>
    <t xml:space="preserve">Год ввода объекта</t>
  </si>
  <si>
    <t xml:space="preserve">Расходы на строительство объекта, тыс. руб., без НДС</t>
  </si>
  <si>
    <t xml:space="preserve">Строительство  ВЛ-0,4 кВ (ТП Березкин С.А., Еремина П.В.) ул. Сасовская р.п. Ермишь</t>
  </si>
  <si>
    <t xml:space="preserve">Строительство  ВЛ-10 кВ ф. №15 ПС "Сапожок" мкр. Малинники р.п. Сапожок</t>
  </si>
  <si>
    <t xml:space="preserve">Строительство 2КТП 10/0,4кВ 400 кВА(взамен ЗТП 3834) ул. Терёхина с. Поляны Рязанского р-на</t>
  </si>
  <si>
    <t xml:space="preserve">Строительство ВЛ-0,4 кВ  (ТП Алахирев А.Н.) ул. Пирогова г. Скопин</t>
  </si>
  <si>
    <t xml:space="preserve">Строительство ВЛ-0,4 кВ  (ТП Артамонов В.В.) ул. Ленина г. Спас-Клепики</t>
  </si>
  <si>
    <t xml:space="preserve">Строительство ВЛ-0,4 кВ  (ТП Корыпаев А.Н.) ул. Трудовая г. Ряжск</t>
  </si>
  <si>
    <t xml:space="preserve">Строительство ВЛ-0,4 кВ  (ТП Лавриненко Н.А.) ул. Кузьмина г. Спас-Клепики</t>
  </si>
  <si>
    <t xml:space="preserve">Строительство ВЛ-0,4 кВ  (ТП Медведева О.Л.) ул. Пушкина г. Скопин</t>
  </si>
  <si>
    <t xml:space="preserve">Строительство ВЛ-0,4 кВ  (ТП МУП "СК водных систем") ул. Красноармейская г. Скопин</t>
  </si>
  <si>
    <t xml:space="preserve">Строительство ВЛ-0,4 кВ  (ТП Орлов А.А.) СТ "Дружба" д. Кельцы Рязанского р-на</t>
  </si>
  <si>
    <t xml:space="preserve">Строительство ВЛ-0,4 кВ  (ТП Попов А.А.) ул. К. Маркса г. Скопин</t>
  </si>
  <si>
    <t xml:space="preserve">Строительство ВЛ-0,4 кВ  (ТП Попова И.В.) г. Спас-Клепики</t>
  </si>
  <si>
    <t xml:space="preserve">Строительство ВЛ-0,4 кВ  (ТП Протасов А. Л.) пер. Рабочий р.п. Александро-Невский</t>
  </si>
  <si>
    <t xml:space="preserve">Строительство ВЛ-0,4 кВ  (ТП Савченко М.В.) ул. Первомайская г. Шацк</t>
  </si>
  <si>
    <t xml:space="preserve">Строительство ВЛ-0,4 кВ  (ТП Старков Д.А.) ул. Новая с. Поляны Рязанского р-на</t>
  </si>
  <si>
    <t xml:space="preserve">Строительство ВЛ-0,4 кВ  (ТП Шелухина Е.В.) п. Болонь Клепиковского р-на</t>
  </si>
  <si>
    <t xml:space="preserve">Строительство ВЛ-0,4 кВ  (ТП Шилкин А.И.) ул. Покровская д. Кельцы Рязанского р-на</t>
  </si>
  <si>
    <t xml:space="preserve">Строительство ВЛ-0,4 кВ (ТП Адонин А.С.) СНТ «Колхозник» Рыбновского р-на</t>
  </si>
  <si>
    <t xml:space="preserve">Строительство ВЛ-0,4 кВ (ТП АМО - Рыбновский мун. район) ул. Березовая г.Рыбное</t>
  </si>
  <si>
    <t xml:space="preserve">Строительство ВЛ-0,4 кВ (ТП АМО-Михайловский р-н) с. Щетиновка Михайловского р-на</t>
  </si>
  <si>
    <t xml:space="preserve">Строительство ВЛ-0,4 кВ (ТП АМО-Чучковский мун. р-он) р.п. Чучково 175м</t>
  </si>
  <si>
    <t xml:space="preserve">Строительство ВЛ-0,4 кВ (ТП Большаков М.В.) ул. Советская г. Касимов</t>
  </si>
  <si>
    <t xml:space="preserve">Строительство ВЛ-0,4 кВ (ТП Бутримов А.А.)ул. Денисова р.п. Старожилово</t>
  </si>
  <si>
    <t xml:space="preserve">Строительство ВЛ-0,4 кВ (ТП ГКУ "Дирекция дорог Ряз. обл.") Александро-Невский р-н</t>
  </si>
  <si>
    <t xml:space="preserve">Строительство ВЛ-0,4 кВ (ТП Дарюшин В.В.) ул. Восточная г. Касимов</t>
  </si>
  <si>
    <t xml:space="preserve">Строительство ВЛ-0,4 кВ (ТП Евтеева З.Д.) ул. Восточная г. Касимов</t>
  </si>
  <si>
    <t xml:space="preserve">Строительство ВЛ-0,4 кВ (ТП Ермакова Е.В.) мкр. Южный, район ЦТП-46 г.Сасово</t>
  </si>
  <si>
    <t xml:space="preserve">Строительство ВЛ-0,4 кВ (ТП Жадаев Р.Ю.) ул. Серебрякова г. Ряжск</t>
  </si>
  <si>
    <t xml:space="preserve">Строительство ВЛ-0,4 кВ (ТП ЖКХ Чучковское) ул. Сосновая р.п. Чучково 970м</t>
  </si>
  <si>
    <t xml:space="preserve">Строительство ВЛ-0,4 кВ (ТП ИП Рожков В.А.) мкр. Северный г.Сасово</t>
  </si>
  <si>
    <t xml:space="preserve">Строительство ВЛ-0,4 кВ (ТП Калинцев С.К.) ул. Советская г. Касимов</t>
  </si>
  <si>
    <t xml:space="preserve">Строительство ВЛ-0,4 кВ (ТП Клюс Н.А.) с.Путятино</t>
  </si>
  <si>
    <t xml:space="preserve">Строительство ВЛ-0,4 кВ (ТП Ковалев А.И.) ул. Набережная г. Касимов</t>
  </si>
  <si>
    <t xml:space="preserve">Строительство ВЛ-0,4 кВ (ТП Колдина А.Г.) д. Рубцово Рязанского р-на</t>
  </si>
  <si>
    <t xml:space="preserve">Строительство ВЛ-0,4 кВ (ТП Кришневский В.Г.) блок гаражей №1, №22 ул. Мира г. Скопин</t>
  </si>
  <si>
    <t xml:space="preserve">Строительство ВЛ-0,4 кВ (ТП Кузяева Г.С. )ул. Старопосадская  г. Касимов</t>
  </si>
  <si>
    <t xml:space="preserve">Строительство ВЛ-0,4 кВ (ТП Любина М.А.) д. Полково Рязанского р-на</t>
  </si>
  <si>
    <t xml:space="preserve">Строительство ВЛ-0,4 кВ (ТП Мальцев А.С.) с. Ходынино Рыбновского р-на</t>
  </si>
  <si>
    <t xml:space="preserve">Строительство ВЛ-0,4 кВ (ТП Маховиков Н.В.)ул. Восточная г. Касимов</t>
  </si>
  <si>
    <t xml:space="preserve">Строительство ВЛ-0,4 кВ (ТП Мнацаканов Г.Г.) ул. Высотная г. Ряжск</t>
  </si>
  <si>
    <t xml:space="preserve">Строительство ВЛ-0,4 кВ (ТП Мочалина Л.П.) ул. Денисова р.п. Старожилово</t>
  </si>
  <si>
    <t xml:space="preserve">Строительство ВЛ-0,4 кВ (ТП МП «Ритуал»)ул. Индустриальная г. Касимов</t>
  </si>
  <si>
    <t xml:space="preserve">Строительство ВЛ-0,4 кВ (ТП Николаев А.С.)ул. Восточная г. Касимов</t>
  </si>
  <si>
    <t xml:space="preserve">Строительство ВЛ-0,4 кВ (ТП Новикова М.Н.) проспект Свободы г.Сасово</t>
  </si>
  <si>
    <t xml:space="preserve">Строительство ВЛ-0,4 кВ (ТП ООО "МПМК 1") пер. Ленина г. Касимов</t>
  </si>
  <si>
    <t xml:space="preserve">Строительство ВЛ-0,4 кВ (ТП ООО "Промышленные инвестиции")ул. Вокзальная г. Ряжск</t>
  </si>
  <si>
    <t xml:space="preserve">Строительство ВЛ-0,4 кВ (ТП ООО "Снаб-Плюс") 99 квартал 8 выдел г. Касимов</t>
  </si>
  <si>
    <t xml:space="preserve">Строительство ВЛ-0,4 кВ (ТП ООО "ТСК Реконструкция") пересеч. ул. Макаренко и ул. Перспек. г.Рыбное</t>
  </si>
  <si>
    <t xml:space="preserve">Строительство ВЛ-0,4 кВ (ТП ПК "Квант") ул. Комсомольская г. Шацк</t>
  </si>
  <si>
    <t xml:space="preserve">Строительство ВЛ-0,4 кВ (ТП Румянцева Т.Н.) с. Ходынино Рыбновского р-на</t>
  </si>
  <si>
    <t xml:space="preserve">Строительство ВЛ-0,4 кВ (ТП Скорнякова М.А.) ул. Восточная г. Касимов</t>
  </si>
  <si>
    <t xml:space="preserve">Строительство ВЛ-0,4 кВ (ТП Тишкина Л.Э.) ул. Садовая с. Истье Старожиловского р-на</t>
  </si>
  <si>
    <t xml:space="preserve">Строительство ВЛ-0,4 кВ (ТП Уваров А.Г.) ул. Земляничная г. Рязань</t>
  </si>
  <si>
    <t xml:space="preserve">Строительство ВЛ-0,4 кВ (ТП Федотов С.Н.) ул. Восточная г. Касимов</t>
  </si>
  <si>
    <t xml:space="preserve">Строительство ВЛ-0,4 кВ (ТП Франк М.Г.)ул. Советская г. Касимов</t>
  </si>
  <si>
    <t xml:space="preserve">Строительство ВЛ-0,4 кВ (ТП Чижова Г.С.) ул. Восточная г. Касимов</t>
  </si>
  <si>
    <t xml:space="preserve">Строительство ВЛ-0,4 кВ (ТП Шепелёв А.Е.) ул. Восточная с. Путятино</t>
  </si>
  <si>
    <t xml:space="preserve">Строительство ВЛ-0,4 кВ (ТП Шихарев А.А.) д. Рубцево Рязанского р-на</t>
  </si>
  <si>
    <t xml:space="preserve">Строительство ВЛ-0,4 кВ (ТП Шмелев В.А.) мкр. Приокский г. Касимов</t>
  </si>
  <si>
    <t xml:space="preserve">Строительство ВЛ-0,4 кВ (ТП Яковлева Н.А.) ГСК "Дружба" г. Сасово</t>
  </si>
  <si>
    <t xml:space="preserve">Строительство ВЛ-0,4 кВ (ТП Якшин С.А.) ул. Железнодорожная п. Октябрьский Михайловского р-на</t>
  </si>
  <si>
    <t xml:space="preserve">Строительство ВЛ-0,4 кВ ф.№1 ТП СС-719 ул.Курашова г.Сасово</t>
  </si>
  <si>
    <t xml:space="preserve">Строительство ВЛ-0,4 кВ ф№1 КТП №5208 ул. Почтовая р.п. Александро-Невский</t>
  </si>
  <si>
    <t xml:space="preserve">Строительство ВЛ-0,4 кВ ф№1, ф№2 от КТП №4311 ул. Центральная д. Лосево Клепиковского р-на</t>
  </si>
  <si>
    <t xml:space="preserve">Строительство ВЛ-0,4 кВ(ТП Игнатов В.В.) ул. Советская р.п. Тума Клепиковского р-на</t>
  </si>
  <si>
    <t xml:space="preserve">Строительство ВЛ-0,4 кВ(ТП ИП Бадоян А.А.) д. Первушкино Клепиковского р-на</t>
  </si>
  <si>
    <t xml:space="preserve">Строительство ВЛ-0,4 кВ(ТП МРО православного Прихода Покровской церкви) ул. Терехина с. Поляны Рязан</t>
  </si>
  <si>
    <t xml:space="preserve">Строительство ВЛ-0,4кВ (ТП АМО — Сараевский муниципальный р-он) ул.Базарная р.п.Сараи</t>
  </si>
  <si>
    <t xml:space="preserve">Строительство ВЛ-0,4кВ (ТП ГКУ "УКС Рязанской области) ул. Московская г. Спас-Клепики</t>
  </si>
  <si>
    <t xml:space="preserve">Строительство ВЛ-0,4кВ (ТП Котиков И.В.)ул. Центральная с. Захарово</t>
  </si>
  <si>
    <t xml:space="preserve">Строительство ВЛ-0,4кВ (ТП Манцеров Р.П.) СНТ "Колхозник" Рыбновского р-на</t>
  </si>
  <si>
    <t xml:space="preserve">Строительство ВЛ-0,4кВ (ТП ПАО "МТС") г. Михайлов</t>
  </si>
  <si>
    <t xml:space="preserve">Строительство ВЛ-0,4кВ (ТП ПАО "МТС") пос. Октябрьский Михайловского р-на</t>
  </si>
  <si>
    <t xml:space="preserve">Строительство ВЛ-0,4кВ (ТП Рамнёнак Н.В.) ул. Казанская г. Рыбное</t>
  </si>
  <si>
    <t xml:space="preserve">Строительство ВЛ-0,4кВ (ТП Шанин Е.А.) пр-д Индустриальный г. Сасово</t>
  </si>
  <si>
    <t xml:space="preserve">Строительство ВЛ-0,4кВ от ТП№27 (ТП Управление Суд. деп-та в Ряз. обл.) ул.Рязанское шоссе г.Спасск</t>
  </si>
  <si>
    <t xml:space="preserve">Строительство ВЛ-0,4кВ от ТП№28 (ТП Управление Суд. деп-та в Ряз. обл.) ул.Рязанское шоссе г.Спасск</t>
  </si>
  <si>
    <t xml:space="preserve">Строительство ВЛ-6 кВ с Пунктом секционирования ф. 9 РП-2 ПС «Стекольная» мкр. Металлург г. Скопин </t>
  </si>
  <si>
    <t xml:space="preserve">Строительство двух КЛ-10 кВ (ТП АО «Михайловхлебопродукты») ул. Элеваторная г. Михайлов</t>
  </si>
  <si>
    <t xml:space="preserve">Строительство КЛ-0,4 кВ (ТП ООО "Триумф-Групп") ул. Крымская г. Рыбное</t>
  </si>
  <si>
    <t xml:space="preserve">Строительство КЛ-0,4кВ (ТП ООО Институт "Рязангражданпроект")ул. Дорожная с. Поляны Рязанского р-на</t>
  </si>
  <si>
    <t xml:space="preserve">Строительство КЛ-10 кВ (ТП ООО "ТСК "Реконструкция")перес.ул.Макаренко и ул.Перспективная г.Рыбное</t>
  </si>
  <si>
    <t xml:space="preserve">Строительство КТП 10/0,4 кВ 250 кВА с. Елино Захаровского р-на</t>
  </si>
  <si>
    <t xml:space="preserve">Строительство КТП 10/0,4 кВ 250 кВА ул. Красная с. Ижевское Спасского р-на</t>
  </si>
  <si>
    <t xml:space="preserve">Строительство КТП 10/0,4 кВ 400 кВА  ул. Луначарского р.п. Пителино</t>
  </si>
  <si>
    <t xml:space="preserve">Строительство КТП 10/0,4 кВ 400 кВА (ТП Верешень Н.В.) ул. Лермонтова г. Ряжск</t>
  </si>
  <si>
    <t xml:space="preserve">Строительство КТП 10/0,4 кВ 400 кВА ул. Новоселов с. Путятино</t>
  </si>
  <si>
    <t xml:space="preserve">Строительство КТП 10/0,4кВ 2х250 кВА(ТП ГКУ «УКС Ряз. Обл.») ул. Московская г. Спас-Клепики</t>
  </si>
  <si>
    <t xml:space="preserve">Строительство КТП 10/0,4кВ 2х400 кВА (ТП АМО — Сараевский муниципальный р-он) ул.Базарная р.п.Сараи</t>
  </si>
  <si>
    <t xml:space="preserve">Строительство КТП 10/0,4кВ 630 кВА (с тр. 400 кВА)мкр. Малинники р.п. Сапожок</t>
  </si>
  <si>
    <t xml:space="preserve">Строительство КТП 6/0,4 кВ 400кВА  т.пр. оп. 37 ВЛ-6 кВ №1 ПС Зеленая п. Октябрьский Михайловского р</t>
  </si>
  <si>
    <t xml:space="preserve">Строительство КТП-10/0,4 кВ 400 кВА (тр. 250 кВА)(ТП ИП Захаров С.А.)ул. Фабричная г. Михайлов</t>
  </si>
  <si>
    <t xml:space="preserve">Строительство КТП-10/0,4кВ 2х630 кВА (ТП ИП Орлов А.А.) ул. Терёхина с. Поляны Рязанского р-на</t>
  </si>
  <si>
    <t xml:space="preserve">Строительство КТПП -160-10/0,4 кВ  (ТП ООО «Путепроводы регионов») в районе ж/д переезда 312км г. Ря</t>
  </si>
  <si>
    <t xml:space="preserve">Строительство пункта секционирования ВЛ-10 кВ ф.7 ПС "Елино" с. Елино Захаровского р-на</t>
  </si>
  <si>
    <t xml:space="preserve">Строительство СТП 10/0,4 кВ 40 кВА (ТП МП "Ритуал")ул. Индустриальная г. Касимов</t>
  </si>
  <si>
    <t xml:space="preserve">Строительство ТП 10/0,4 кВ (ТП Алексеев В.В.)ул. Индустриальная г. Касимов</t>
  </si>
  <si>
    <t xml:space="preserve">Строительство ТП 10/0,4 кВ (ТП ООО "ТСК "Реконструкция")пересеч.ул.Макаренко и ул.Крымская г. Рыбное</t>
  </si>
  <si>
    <t xml:space="preserve">Строительство  ВЛ-0,4кВ (ТП ООО "Содружество") ул. Дружбы р.п. Милославский</t>
  </si>
  <si>
    <t xml:space="preserve">Строительство 2хВЛ-0,4 кВ от ТП №117 ул. Татарская г. Касимов</t>
  </si>
  <si>
    <t xml:space="preserve">Строительство 2хВЛ-0,4кВ (ТП ГАУ СШОР "Лидер", ООО "Центрстрой") мкр. Приокский г. Касимов</t>
  </si>
  <si>
    <t xml:space="preserve">Строительство 2хКЛ-6 кВ от ЗРУ-6 кВ ПС "Скопин" до оп.1 ф.10 г. Скопин</t>
  </si>
  <si>
    <t xml:space="preserve">Строительство 2хКЛ-6 кВ от ЗРУ-6 кВ ПС "Скопин" до оп.1 ф.4 г. Скопин</t>
  </si>
  <si>
    <t xml:space="preserve">Строительство ВЛ-0,4 кВ  (ТП Баева М.В.) ул. Северная  г. Касимов</t>
  </si>
  <si>
    <t xml:space="preserve">Строительство ВЛ-0,4 кВ  (ТП Веселов А.В.) ул. Сосновая г. Касимов</t>
  </si>
  <si>
    <t xml:space="preserve">Строительство ВЛ-0,4 кВ  (ТП Демина Г.Л.) ул. Московская г. Касимов</t>
  </si>
  <si>
    <t xml:space="preserve">Строительство ВЛ-0,4 кВ  (ТП Ермаков С.Н.) ул. Индустриальная  г. Касимов</t>
  </si>
  <si>
    <t xml:space="preserve">Строительство ВЛ-0,4 кВ  (ТП Костина И.В.) СТ "Ремонтник"  г. Ряжск</t>
  </si>
  <si>
    <t xml:space="preserve">Строительство ВЛ-0,4 кВ  (ТП Кочинян Р.И.) ул. пос. Фабрики  г. Касимов</t>
  </si>
  <si>
    <t xml:space="preserve">Строительство ВЛ-0,4 кВ  (ТП Красина Л.В.) ул. Восточная г. Касимов</t>
  </si>
  <si>
    <t xml:space="preserve">Строительство ВЛ-0,4 кВ  (ТП Макаров Л.В.) д. Лопухи Рязанского р-на</t>
  </si>
  <si>
    <t xml:space="preserve">Строительство ВЛ-0,4 кВ  (ТП Маховикова Н.Н.) ул. Восточная г. Касимов</t>
  </si>
  <si>
    <t xml:space="preserve">Строительство ВЛ-0,4 кВ  (ТП Микитенко А.А.) ул. Молодежная  г. Ряжск</t>
  </si>
  <si>
    <t xml:space="preserve">Строительство ВЛ-0,4 кВ  (ТП Новикова Е.Ф.) с. Елино Захаровского р-на</t>
  </si>
  <si>
    <t xml:space="preserve">Строительство ВЛ-0,4 кВ  (ТП ООО "Платинум") пер. Комсомольский р.п. Тума Клепиковского р-на</t>
  </si>
  <si>
    <t xml:space="preserve">Строительство ВЛ-0,4 кВ  (ТП ООО "Центрстрой") ул. Восточная г. Касимов</t>
  </si>
  <si>
    <t xml:space="preserve">Строительство ВЛ-0,4 кВ  (ТП Пузиков В.Н.) мкр. Приокский  г. Касимов</t>
  </si>
  <si>
    <t xml:space="preserve">Строительство ВЛ-0,4 кВ  (ТП Реунов А.А.) ул. Солнечная р.п. Ермишь</t>
  </si>
  <si>
    <t xml:space="preserve">Строительство ВЛ-0,4 кВ  (ТП Силкина Н.Б.) ул. Нариманова г. Касимов</t>
  </si>
  <si>
    <t xml:space="preserve">Строительство ВЛ-0,4 кВ  (ТП Ступин А.С.) пос. Октябрьский Михайловского р-на</t>
  </si>
  <si>
    <t xml:space="preserve">Строительство ВЛ-0,4 кВ  (ТП Хлыстова Г.В.) ул. Заречная с. Захарово</t>
  </si>
  <si>
    <t xml:space="preserve">Строительство ВЛ-0,4 кВ  (ТП Хлыстова И.В.) мкр. Приокский г. Касимов</t>
  </si>
  <si>
    <t xml:space="preserve">Строительство ВЛ-0,4 кВ  (ТП Юткин В.А.) ул. Восточная г. Касимов</t>
  </si>
  <si>
    <t xml:space="preserve">Строительство ВЛ-0,4 кВ (ТП Агейкин В.И.) ул. Озерная пос. Мурмино Рязанского р-на</t>
  </si>
  <si>
    <t xml:space="preserve">Строительство ВЛ-0,4 кВ (ТП Апухтина Л.И.)ул. Большая г. Рыбное</t>
  </si>
  <si>
    <t xml:space="preserve">Строительство ВЛ-0,4 кВ (ТП Гавриков Р.И.) ул. Базарная р.п. Сараи</t>
  </si>
  <si>
    <t xml:space="preserve">Строительство ВЛ-0,4 кВ (ТП Глава КФХ Захаров В.В.) с. Елино Захаровского р-на</t>
  </si>
  <si>
    <t xml:space="preserve">Строительство ВЛ-0,4 кВ (ТП Гришин И.В.) ул. Денисова р.п. Старожилово</t>
  </si>
  <si>
    <t xml:space="preserve">Строительство ВЛ-0,4 кВ (ТП Грушка Ю.Н.) ул. Металлургов г. Скопин 291м</t>
  </si>
  <si>
    <t xml:space="preserve">Строительство ВЛ-0,4 кВ (ТП Ермочихин Ю.Н.) п. Искра Рязанского р-на</t>
  </si>
  <si>
    <t xml:space="preserve">Строительство ВЛ-0,4 кВ (ТП Засыпкина Н.Н.) с. Поляны Рязанского р-на</t>
  </si>
  <si>
    <t xml:space="preserve">Строительство ВЛ-0,4 кВ (ТП Игонькина Г.Н.) ул. Механизаторов р.п.Ермишь</t>
  </si>
  <si>
    <t xml:space="preserve">Строительство ВЛ-0,4 кВ (ТП Калашникова Э.К.) д. Деулино Рязанского р-на</t>
  </si>
  <si>
    <t xml:space="preserve">Строительство ВЛ-0,4 кВ (ТП Карагаев В.В.) ул. Толстого р.п. Старожилово</t>
  </si>
  <si>
    <t xml:space="preserve">Строительство ВЛ-0,4 кВ (ТП Карникова М.И.) ул.Фионова г.Шацк</t>
  </si>
  <si>
    <t xml:space="preserve">Строительство ВЛ-0,4 кВ (ТП Кирдяпин П.А.) ул. Садовая р.п. Старожилово</t>
  </si>
  <si>
    <t xml:space="preserve">Строительство ВЛ-0,4 кВ (ТП Кирина Ю.П.)п. Молодежный Сасовского р-на</t>
  </si>
  <si>
    <t xml:space="preserve">Строительство ВЛ-0,4 кВ (ТП Коновалов А.Ф.)ул. Авиагородок, г. Сасово </t>
  </si>
  <si>
    <t xml:space="preserve">Строительство ВЛ-0,4 кВ (ТП Корнева Р.А.) ул. Рябиновая г. Рыбное</t>
  </si>
  <si>
    <t xml:space="preserve">Строительство ВЛ-0,4 кВ (ТП Косинов С.М.) ул. Денисова р.п. Старожилово</t>
  </si>
  <si>
    <t xml:space="preserve">Строительство ВЛ-0,4 кВ (ТП Кудинов В.А.)ул. Краснознаменная, г. Сасово </t>
  </si>
  <si>
    <t xml:space="preserve">Строительство ВЛ-0,4 кВ (ТП Левкин К.Г.) ул. Заводская мкр. Октябрьский г. Скопин</t>
  </si>
  <si>
    <t xml:space="preserve">Строительство ВЛ-0,4 кВ (ТП Ломцов П.С.) ул. Почтовая пос. Первомайский г. Михайлов</t>
  </si>
  <si>
    <t xml:space="preserve">Строительство ВЛ-0,4 кВ (ТП Мазурин А.Е.) д. Сергеево Клепиковского р-на</t>
  </si>
  <si>
    <t xml:space="preserve">Строительство ВЛ-0,4 кВ (ТП Макарова Л.В.)ул. Ново-Елатомская, г. Сасово</t>
  </si>
  <si>
    <t xml:space="preserve">Строительство ВЛ-0,4 кВ (ТП Мартынов А.А.) ул. Дзержинского г. Рыбное</t>
  </si>
  <si>
    <t xml:space="preserve">Строительство ВЛ-0,4 кВ (ТП Минаева И.В.) ул. Полевая д. Полково Рязанского р-на</t>
  </si>
  <si>
    <t xml:space="preserve">Строительство ВЛ-0,4 кВ (ТП Митюрина В.Н.)в блоке гаражей в р-не СЭС, г. Скопин</t>
  </si>
  <si>
    <t xml:space="preserve">Строительство ВЛ-0,4 кВ (ТП Мурадян Р.Э.) ул. Березовая г. Рыбное</t>
  </si>
  <si>
    <t xml:space="preserve">Строительство ВЛ-0,4 кВ (ТП Насонов А.Ю.) ул. Энгельса г. Ряжск</t>
  </si>
  <si>
    <t xml:space="preserve">Строительство ВЛ-0,4 кВ (ТП Наумкин В.А.) ул. Энгельса с. Поляны Рязанского р-на</t>
  </si>
  <si>
    <t xml:space="preserve">Строительство ВЛ-0,4 кВ (ТП ООО "Водоканал Плюс") СТ "Колхозник" Рыбновского р-на</t>
  </si>
  <si>
    <t xml:space="preserve">Строительство ВЛ-0,4 кВ (ТП ООО "Т2 Мобайл") ул. Мира г. Михайлов</t>
  </si>
  <si>
    <t xml:space="preserve">Строительство ВЛ-0,4 кВ (ТП ООО "Упаковочные материалы") д. Баграмово Рыбновского р-на</t>
  </si>
  <si>
    <t xml:space="preserve">Строительство ВЛ-0,4 кВ (ТП ООО "ЧаплыгинГосСтрой") ул. Ленина р.п. Милославское</t>
  </si>
  <si>
    <t xml:space="preserve">Строительство ВЛ-0,4 кВ (ТП ПАО "МТС") ул. Макаренко г. Рыбное</t>
  </si>
  <si>
    <t xml:space="preserve">Строительство ВЛ-0,4 кВ (ТП ПАО "МТС")ул. Кадомская, г. Сасово </t>
  </si>
  <si>
    <t xml:space="preserve">Строительство ВЛ-0,4 кВ (ТП ПАО «МТС») ул. Комсомольская г. Скопин</t>
  </si>
  <si>
    <t xml:space="preserve">Строительство ВЛ-0,4 кВ (ТП Пронина К.А.) Агропромхим р.п. Старожилово</t>
  </si>
  <si>
    <t xml:space="preserve">Строительство ВЛ-0,4 кВ (ТП Пузаткин В.В.) ГСК "Роща" г. Скопин</t>
  </si>
  <si>
    <t xml:space="preserve">Строительство ВЛ-0,4 кВ (ТП РО "Архиерейское подворье — Казанск.мон.община") ул.Свердлова г.Касимов</t>
  </si>
  <si>
    <t xml:space="preserve">Строительство ВЛ-0,4 кВ (ТП Рыжов С.Д) п. Госплемстанции Рязанского р-на</t>
  </si>
  <si>
    <t xml:space="preserve">Строительство ВЛ-0,4 кВ (ТП Рычкова Е.И.) ул. Станкостроителей г. Сасово</t>
  </si>
  <si>
    <t xml:space="preserve">Строительство ВЛ-0,4 кВ (ТП Саунин В.Г.) кооп. "Песоченка" г. Скопин</t>
  </si>
  <si>
    <t xml:space="preserve">Строительство ВЛ-0,4 кВ (ТП Серавкин С.А.)п. Болонь Клепиковского р-на</t>
  </si>
  <si>
    <t xml:space="preserve">Строительство ВЛ-0,4 кВ (ТП Серегин В.В.) ГСК «Дружба» г. Сасово</t>
  </si>
  <si>
    <t xml:space="preserve">Строительство ВЛ-0,4 кВ (ТП Спиридонова Г.Н.) п. Госплемстанции Рязанского р-на</t>
  </si>
  <si>
    <t xml:space="preserve">Строительство ВЛ-0,4 кВ (ТП Становов И.А.) с. Поляны Рязанского р-на</t>
  </si>
  <si>
    <t xml:space="preserve">Строительство ВЛ-0,4 кВ (ТП Сусляков Д.Ю.) с. Александрово Рязанского р-на</t>
  </si>
  <si>
    <t xml:space="preserve">Строительство ВЛ-0,4 кВ (ТП Суходоева Л.И.) ул. Лермонтова г. Рыбное</t>
  </si>
  <si>
    <t xml:space="preserve">Строительство ВЛ-0,4 кВ (ТП Тарасов Д.С.) ул. им. Дарьи Гармаш г. Рыбное</t>
  </si>
  <si>
    <t xml:space="preserve">Строительство ВЛ-0,4 кВ (ТП Тинерелу А.В.) пос. Октябрьский Михайловского р-на</t>
  </si>
  <si>
    <t xml:space="preserve">Строительство ВЛ-0,4 кВ (ТП Толкачев Д.Е.) д. Деулино Рязанского р-на</t>
  </si>
  <si>
    <t xml:space="preserve">Строительство ВЛ-0,4 кВ (ТП Умуханов М.М.)в районе р. Дубянка г. Рыбное</t>
  </si>
  <si>
    <t xml:space="preserve">Строительство ВЛ-0,4 кВ (ТП Ференчук Е.В.) ул.Базарная р.п. Чучково</t>
  </si>
  <si>
    <t xml:space="preserve">Строительство ВЛ-0,4 кВ (ТП Филатов А.В.) мкр. Октябрьский ул. Советская г. Скопин</t>
  </si>
  <si>
    <t xml:space="preserve">Строительство ВЛ-0,4 кВ (ТП Хабарова И.В.) ул. Чкалова р.п. Сараи</t>
  </si>
  <si>
    <t xml:space="preserve">Строительство ВЛ-0,4 кВ (ТП Хлынов А.В.) ул. Денисова р.п. Старожилово</t>
  </si>
  <si>
    <t xml:space="preserve">Строительство ВЛ-0,4 кВ (ТП Хоменко Т.Н.) с. Баграмово Рыбновского р-на</t>
  </si>
  <si>
    <t xml:space="preserve">Строительство ВЛ-0,4 кВ (ТП Шишкин А.А.) ул. Сухова г.Шацк</t>
  </si>
  <si>
    <t xml:space="preserve">Строительство ВЛ-0,4 кВ (ТП Шустов М.П.)ул. Советская г. Рыбное</t>
  </si>
  <si>
    <t xml:space="preserve">Строительство ВЛ-0,4 кВ (ТП Щербаков Н.)  г. Рыбное</t>
  </si>
  <si>
    <t xml:space="preserve">Строительство ВЛ-0,4 кВ (ТП Якутин В.И.) Суворовский переулок, г. Рыбное</t>
  </si>
  <si>
    <t xml:space="preserve">Строительство ВЛ-0,4 кВ д. Полково Рязанского р-на</t>
  </si>
  <si>
    <t xml:space="preserve">Строительство ВЛ-0,4 кВ(ТП "ООО Газпром трансгаз Москва" Путятинское ЛПУМГ) ул. Индустриальная г. Ка</t>
  </si>
  <si>
    <t xml:space="preserve">Строительство ВЛ-0,4 кВ(ТП Акутин К.А.) ул. Широкая г. Касимов</t>
  </si>
  <si>
    <t xml:space="preserve">Строительство ВЛ-0,4 кВ(ТП Аникин В.А.)территория Звездный уч. №92 г. Рыбное</t>
  </si>
  <si>
    <t xml:space="preserve">Строительство ВЛ-0,4 кВ(ТП Боканов С.А.)ул. Артиллерийская г. Скопин</t>
  </si>
  <si>
    <t xml:space="preserve">Строительство ВЛ-0,4 кВ(ТП Болмосов А.А.) п. Искра Рязанского р-на</t>
  </si>
  <si>
    <t xml:space="preserve">Строительство ВЛ-0,4 кВ(ТП Бузенков И.А.) ул. Новая с. Кораблино Рязанского р-на</t>
  </si>
  <si>
    <t xml:space="preserve">Строительство ВЛ-0,4 кВ(ТП Ермаков И.А.) с. Кораблино Рязанского р-на</t>
  </si>
  <si>
    <t xml:space="preserve">Строительство ВЛ-0,4 кВ(ТП Жуков А.И.)ул. Горка п. Мурмино Рязанского р-на</t>
  </si>
  <si>
    <t xml:space="preserve">Строительство ВЛ-0,4 кВ(ТП Носова Е.А.) г. Рыбное</t>
  </si>
  <si>
    <t xml:space="preserve">Строительство ВЛ-0,4 кВ(ТП Однодворцева Р.Н.) п. Листвянка Рязанского р-на</t>
  </si>
  <si>
    <t xml:space="preserve">Строительство ВЛ-0,4 кВ(ТП Сметанников А.В.) ул. Индустриальная г. Касимов</t>
  </si>
  <si>
    <t xml:space="preserve">Строительство ВЛ-0,4 кВ(ТП Филатова М.А.) ул. Маршала Жукова мкр. Приокский г. Касимов</t>
  </si>
  <si>
    <t xml:space="preserve">Строительство ВЛ-0,4 кВ(ТП Хренов А.И.)ул. Цветочная г. Рыбное</t>
  </si>
  <si>
    <t xml:space="preserve">Строительство ВЛ-0,4 кВ(ТП Чертов И.В.)п. Варские Рязанского р-на</t>
  </si>
  <si>
    <t xml:space="preserve">Строительство ВЛ-0,4кВ (ТП Власов В.М.) г. Спасск</t>
  </si>
  <si>
    <t xml:space="preserve">Строительство ВЛ-0,4кВ (ТП Новичкова В.И.) ул. ГСК №2 "Металлург" г. Скопин</t>
  </si>
  <si>
    <t xml:space="preserve">Строительство ВЛ-0,4кВ (ТП ООО "Домостроительная компания "Русь") ул. Пирогова г. Скопин</t>
  </si>
  <si>
    <t xml:space="preserve">Строительство ВЛ-0,4кВ (ТП ПАО "МТС") п. Стенькино Рязанского р-на</t>
  </si>
  <si>
    <t xml:space="preserve">Строительство ВЛ-0,4кВ (ТП Смирнов А.Н.) ул. Боклевского г. Скопин</t>
  </si>
  <si>
    <t xml:space="preserve">Строительство ВЛ-0,4кВ от РПД ЦН-2101 мкр. Северный г. Сасово</t>
  </si>
  <si>
    <t xml:space="preserve">Строительство ВЛ-10 кВ  (ТП Волошина Г.Ю.) ул. Восточная г. Касимов</t>
  </si>
  <si>
    <t xml:space="preserve">Строительство ВЛ-10 кВ  (ТП Макаров Л.В.) д. Лопухи Рязанского р-на</t>
  </si>
  <si>
    <t xml:space="preserve">Строительство ВЛ-10 кВ  (ТП Силкина Н.Б.) ул. Нариманова г. Касимов</t>
  </si>
  <si>
    <t xml:space="preserve">Строительство ВЛ-10 кВ ф.4 ПС "Невская" с пунктом секцион. пер. Рабочий р.п. Александро-Невский</t>
  </si>
  <si>
    <t xml:space="preserve">Строительство ВЛ-10 кВ ф.№7 ПС "Ряжск"(участок от ЗТП-6 до оп.162 )ул. Красная г. Ряжск</t>
  </si>
  <si>
    <t xml:space="preserve">Строительство ВЛ-10 кВ(ТП Носова Е.А.) г. Рыбное</t>
  </si>
  <si>
    <t xml:space="preserve">Строительство ВЛ-6 кВ от оп.48 ВЛ-6 кВ ф.31 ПС "Секирино" мкр. Заречный г. Скопин</t>
  </si>
  <si>
    <t xml:space="preserve">Строительство КЛ-0,4 кВ (2шт.) (ТП АМО — Сараевский мун. р-он) ул. Базарная р.п. Сараи</t>
  </si>
  <si>
    <t xml:space="preserve">Строительство КЛ-0,4 кВ (ТП "ООО "Паритет") ул. Крымская г. Рыбное</t>
  </si>
  <si>
    <t xml:space="preserve">Строительство КЛ-0,4 кВ (ТП ООО "ТСК "Реконструкция")перес.ул.Макаренко и ул.Перспективная г.Рыбное</t>
  </si>
  <si>
    <t xml:space="preserve">Строительство КЛ-10 кВ ф.4 ПС "Мурмино" п. Мурмино Рязанского р-на</t>
  </si>
  <si>
    <t xml:space="preserve">Строительство КЛ-10 кВ ф.8 ПС "Мурмино" п. Мурмино Рязанского р-на</t>
  </si>
  <si>
    <t xml:space="preserve">Строительство КТП 10/0,4 кВ  (ТП ООО "Реконструкция") ул. Макаровой г. Ряжск</t>
  </si>
  <si>
    <t xml:space="preserve">Строительство КТП 10/0,4 кВ 160 кВА ул. Лушкина р.п.Сапожок</t>
  </si>
  <si>
    <t xml:space="preserve">Строительство КТП-10(6)/0,4 кВ  (ТП Волошина Г.Ю.) ул. Восточная г. Касимов</t>
  </si>
  <si>
    <t xml:space="preserve">Строительство КТП-10(6)/0,4 кВ  (ТП Колдина А.Г.) д. Рубцово Рязанского р-на</t>
  </si>
  <si>
    <t xml:space="preserve">Строительство КТП-10(6)/0,4 кВ (ТП Гришин И.В.) ул. Денисова р.п. Старожилово</t>
  </si>
  <si>
    <t xml:space="preserve">Строительство КТП-10(6)/0,4 кВ (ТП Пузаткин В.В.) ГСК "Роща" г. Скопин</t>
  </si>
  <si>
    <t xml:space="preserve">Строительство КТП-10(6)/0,4 кВ(ТП Глава КФХ Захаров В.В.) с. Елино Захаровского р-на</t>
  </si>
  <si>
    <t xml:space="preserve">Строительство КТП-10(6)/0,4 кВ(ТП Носова Е.А.) г. Рыбное</t>
  </si>
  <si>
    <t xml:space="preserve">Строительство КТП-10/0,4кВ 250 кВА (ТП Протасов А. Л.) пер. Рабочий р.п. Александро-Невский</t>
  </si>
  <si>
    <t xml:space="preserve">Строительство КТП-18(160 кВА) ул. Базарная р.п. Сараи</t>
  </si>
  <si>
    <t xml:space="preserve">Строительство ЛЭП-10 кВ(ТП ООО «Межлинейная хозрасчетная лаборатория») ул. Затон-остров г. Касимов</t>
  </si>
  <si>
    <t xml:space="preserve">Строительство отпайки от ВЛ-0,4кВ ф.№5 КТП №10 ул. Коровенская р.п. Сапожок</t>
  </si>
  <si>
    <t xml:space="preserve">Строительство пункта секц ВЛ-10кВ ф.27 ПС"Клепики"(ТП ГКУ "УКС Ряз.обл.")ул. Московская г. Спас-Клеп</t>
  </si>
  <si>
    <t xml:space="preserve">Строительство СТП 10/0,4 кВ  (ТП Макаров Л.В.) д. Лопухи Рязанского р-на</t>
  </si>
  <si>
    <t xml:space="preserve">Строительство СТП-10(6)/0,4 кВ  (ТП Силкина Н.Б.) ул. Нариманова г. Касимов</t>
  </si>
  <si>
    <t xml:space="preserve">Строительство ТП 10/0,4 кВ (ТП Кирдяпин П.А.) ул. Садовая р.п. Старожилово</t>
  </si>
  <si>
    <t xml:space="preserve">Строительство ТП-10(6)/0,4 кВ(ТП ООО "Межлинейная хозрасч. лаборатория") ул.Затон-остров г. Касимов</t>
  </si>
  <si>
    <t xml:space="preserve">Строительство ВЛ-0,4 кВ  (ТП Агашина Н. А.) г. Касимов, ул. Восточная</t>
  </si>
  <si>
    <t xml:space="preserve">Строительство ВЛ-0,4 кВ  (ТП Александрина М.С.) ул. Нефтяников р.п. Ермишь</t>
  </si>
  <si>
    <t xml:space="preserve">Строительство ВЛ-0,4 кВ  (ТП АМО- Ряжский мун. р-он) ул. Советская г. Ряжск</t>
  </si>
  <si>
    <t xml:space="preserve">Строительство ВЛ-0,4 кВ  (ТП Андрианов Р.А.) в р-не ул. 50 лет СССР г. Касимов</t>
  </si>
  <si>
    <t xml:space="preserve">Строительство ВЛ-0,4 кВ  (ТП АО "Кронштадт") п. Листвянка Рязанского р-на</t>
  </si>
  <si>
    <t xml:space="preserve">Строительство ВЛ-0,4 кВ  (ТП Астахова Н.М.) ГК "Песоченка"  г. Скопин</t>
  </si>
  <si>
    <t xml:space="preserve">Строительство ВЛ-0,4 кВ  (ТП Баженов Д.А.) ул. Хлобыстова с. Захарово</t>
  </si>
  <si>
    <t xml:space="preserve">Строительство ВЛ-0,4 кВ  (ТП Байтимирова О. Н.) г. Ряжск,ул. Журавлева </t>
  </si>
  <si>
    <t xml:space="preserve">Строительство ВЛ-0,4 кВ  (ТП Барадаенко С. Г.) г. Касимов, район Хлебокомбината, ГСК "Темп"</t>
  </si>
  <si>
    <t xml:space="preserve">Строительство ВЛ-0,4 кВ  (ТП Батров Н.А.) ул. Загородная г. Касимов</t>
  </si>
  <si>
    <t xml:space="preserve">Строительство ВЛ-0,4 кВ  (ТП Белозеров Р.В.) ул. Дружбы г. Спас-Клепики</t>
  </si>
  <si>
    <t xml:space="preserve">Строительство ВЛ-0,4 кВ  (ТП Бирин А.И.) мкр. Сиверка г. Касимов</t>
  </si>
  <si>
    <t xml:space="preserve">Строительство ВЛ-0,4 кВ  (ТП Буланкин А.А.) пос. Октябрьский Михайловского р-на</t>
  </si>
  <si>
    <t xml:space="preserve">Строительство ВЛ-0,4 кВ  (ТП Буланова Р.И.) ул. Нариманова г. Касимов</t>
  </si>
  <si>
    <t xml:space="preserve">Строительство ВЛ-0,4 кВ  (ТП Вуколова А.А.) ул. Кольцова г. Ряжск</t>
  </si>
  <si>
    <t xml:space="preserve">Строительство ВЛ-0,4 кВ  (ТП Гвоздиков А.Ю.) ул. Солнечная п. Листвянка Рязанского р-на</t>
  </si>
  <si>
    <t xml:space="preserve">Строительство ВЛ-0,4 кВ  (ТП Генералов Н.Т.) пос. Октябрьский Михайловского р-на</t>
  </si>
  <si>
    <t xml:space="preserve">Строительство ВЛ-0,4 кВ  (ТП Голованов А.А.) с. Вышгород Рязанского р-на</t>
  </si>
  <si>
    <t xml:space="preserve">Строительство ВЛ-0,4 кВ  (ТП Гончаров В. В.) ул.Свободы г. Шацк</t>
  </si>
  <si>
    <t xml:space="preserve">Строительство ВЛ-0,4 кВ  (ТП Городенцев А.В.) с. Елино Захаровского р-на</t>
  </si>
  <si>
    <t xml:space="preserve">Строительство ВЛ-0,4 кВ  (ТП Горшков С. С.) д. Полково Рязанского района</t>
  </si>
  <si>
    <t xml:space="preserve">Строительство ВЛ-0,4 кВ  (ТП Гришин М.И.) ул. Солнечная р.п. Ермишь</t>
  </si>
  <si>
    <t xml:space="preserve">Строительство ВЛ-0,4 кВ  (ТП Грушин Н.М.) ул. Нариманова г. Касимов</t>
  </si>
  <si>
    <t xml:space="preserve">Строительство ВЛ-0,4 кВ  (ТП Денисова Ж.В.) п. учхоза Стенькино Рязанского р-на</t>
  </si>
  <si>
    <t xml:space="preserve">Строительство ВЛ-0,4 кВ  (ТП Денисова О.Ю.) ул. Нефтяников р.п. Ермишь</t>
  </si>
  <si>
    <t xml:space="preserve">Строительство ВЛ-0,4 кВ  (ТП Ермаков Н.Ю.) ул. 50 лет ВЛКСМ г. Касимов</t>
  </si>
  <si>
    <t xml:space="preserve">Строительство ВЛ-0,4 кВ  (ТП Есина О.В.) ул. 4-я Сиверская г. Касимов</t>
  </si>
  <si>
    <t xml:space="preserve">Строительство ВЛ-0,4 кВ  (ТП Жданов А.В.) мкр. Приокский г. Касимов</t>
  </si>
  <si>
    <t xml:space="preserve">Строительство ВЛ-0,4 кВ  (ТП Забияко С.Ф.) ул. Механизаторов п. Листвянка Рязанского р-на</t>
  </si>
  <si>
    <t xml:space="preserve">Строительство ВЛ-0,4 кВ  (ТП Залеснов И.И.) ул. Советская г. Касимов</t>
  </si>
  <si>
    <t xml:space="preserve">Строительство ВЛ-0,4 кВ  (ТП Ивакин Ю.В.) ул. Северная г. Касимов</t>
  </si>
  <si>
    <t xml:space="preserve">Строительство ВЛ-0,4 кВ  (ТП Капитонова Р.И.) ул. Нефтяников р.п. Ермишь</t>
  </si>
  <si>
    <t xml:space="preserve">Строительство ВЛ-0,4 кВ  (ТП Карпов Ю.В.) д. Полково Рязанского р-на</t>
  </si>
  <si>
    <t xml:space="preserve">Строительство ВЛ-0,4 кВ  (ТП Карушев А.В.) пос. Новостройка г. Касимов</t>
  </si>
  <si>
    <t xml:space="preserve">Строительство ВЛ-0,4 кВ  (ТП Комарова М.А.) ул. им. Маршала Голикова г. Михайлов</t>
  </si>
  <si>
    <t xml:space="preserve">Строительство ВЛ-0,4 кВ  (ТП Кормашова Л.В.) ул. Индустриальная г. Касимов</t>
  </si>
  <si>
    <t xml:space="preserve">Строительство ВЛ-0,4 кВ  (ТП Коробков В.В.) ул. Ленина г. Касимов</t>
  </si>
  <si>
    <t xml:space="preserve">Строительство ВЛ-0,4 кВ  (ТП Коростина О.А.) ул. Широкая г. Касимов</t>
  </si>
  <si>
    <t xml:space="preserve">Строительство ВЛ-0,4 кВ  (ТП Костерин А.И.) ул. Нариманова г. Касимов</t>
  </si>
  <si>
    <t xml:space="preserve">Строительство ВЛ-0,4 кВ  (ТП Краюхина С.В.) ул. Сельхозтехника с. Плахино Захаровского р-на</t>
  </si>
  <si>
    <t xml:space="preserve">Строительство ВЛ-0,4 кВ  (ТП Курганов В.А.) ул. Окружная г. Касимов</t>
  </si>
  <si>
    <t xml:space="preserve">Строительство ВЛ-0,4 кВ  (ТП Курганов Р.Е.) ул. Советская г. Касимов</t>
  </si>
  <si>
    <t xml:space="preserve">Строительство ВЛ-0,4 кВ  (ТП Лебедев И. И.) г. Сасово, ул. 40 лет Октября</t>
  </si>
  <si>
    <t xml:space="preserve">Строительство ВЛ-0,4 кВ  (ТП Мадонов А.Б.) ул. Широкая г. Касимов</t>
  </si>
  <si>
    <t xml:space="preserve">Строительство ВЛ-0,4 кВ  (ТП Макаров К.В.) ул. Советская р.п. Тума Клепиковского р-на</t>
  </si>
  <si>
    <t xml:space="preserve">Строительство ВЛ-0,4 кВ  (ТП Малеева Т.П.) ул. Нариманова г. Касимов</t>
  </si>
  <si>
    <t xml:space="preserve">Строительство ВЛ-0,4 кВ  (ТП Манукян С. Г.) Рязанский р-он, поселок учхоз Стенькино</t>
  </si>
  <si>
    <t xml:space="preserve">Строительство ВЛ-0,4 кВ  (ТП Маргиани К.Р.) ул. Новая с. Кораблино Рязанского р-на</t>
  </si>
  <si>
    <t xml:space="preserve">Строительство ВЛ-0,4 кВ  (ТП Мартишин В.А.) с. Поляны Рязанского р-на</t>
  </si>
  <si>
    <t xml:space="preserve">Строительство ВЛ-0,4 кВ  (ТП Мартынова Л.С.) ул. Восточная г. Касимов</t>
  </si>
  <si>
    <t xml:space="preserve">Строительство ВЛ-0,4 кВ  (ТП Минкова Л.С.) п. учхоза "Стенькино" Рязанского р-на</t>
  </si>
  <si>
    <t xml:space="preserve">Строительство ВЛ-0,4 кВ  (ТП Мишкин Н.В.) п. Болонь Клепиковского р-на</t>
  </si>
  <si>
    <t xml:space="preserve">Строительство ВЛ-0,4 кВ  (ТП Морозова К.А.) ул. Строителей г. Михайлов</t>
  </si>
  <si>
    <t xml:space="preserve">Строительство ВЛ-0,4 кВ  (ТП Морозова С.Н.) ул. Московская  г. Касимов</t>
  </si>
  <si>
    <t xml:space="preserve">Строительство ВЛ-0,4 кВ  (ТП Мохова Л.В.) ГСК Песоченка  г. Скопин</t>
  </si>
  <si>
    <t xml:space="preserve">Строительство ВЛ-0,4 кВ  (ТП Мурзина В.В.) ул. Нариманова г. Касимов</t>
  </si>
  <si>
    <t xml:space="preserve">Строительство ВЛ-0,4 кВ  (ТП Назьмова Н.С.) ул. Советская г. Касимов</t>
  </si>
  <si>
    <t xml:space="preserve">Строительство ВЛ-0,4 кВ  (ТП Незеленников Н. А.) ул. Пушкина г. Скопин</t>
  </si>
  <si>
    <t xml:space="preserve">Строительство ВЛ-0,4 кВ  (ТП Незлобин Г.Ю.) ул. Советская г. Касимов</t>
  </si>
  <si>
    <t xml:space="preserve">Строительство ВЛ-0,4 кВ  (ТП ПАО "МТС") пер. Свердлова г. Ряжск</t>
  </si>
  <si>
    <t xml:space="preserve">Строительство ВЛ-0,4 кВ  (ТП ПАО "МТС") ул. Северная г. Касимов</t>
  </si>
  <si>
    <t xml:space="preserve">Строительство ВЛ-0,4 кВ  (ТП ПАО"МТС") п. Первомайский г. Михайлов</t>
  </si>
  <si>
    <t xml:space="preserve">Строительство ВЛ-0,4 кВ  (ТП ПАО"МТС") ул. Фабричная  г. Михайлов</t>
  </si>
  <si>
    <t xml:space="preserve">Строительство ВЛ-0,4 кВ  (ТП Паукова Т.Л.) г. Касимов, ул. Восточная</t>
  </si>
  <si>
    <t xml:space="preserve">Строительство ВЛ-0,4 кВ  (ТП Победоносцева Г.А.) с. Старые Кельцы  г. Скопин</t>
  </si>
  <si>
    <t xml:space="preserve">Строительство ВЛ-0,4 кВ  (ТП Полякова М.В.) ул. Рабочих г. Ряжск</t>
  </si>
  <si>
    <t xml:space="preserve">Строительство ВЛ-0,4 кВ  (ТП Полякова М.Е.) СНТ "Дружба" ул.Нариманова г. Касимов</t>
  </si>
  <si>
    <t xml:space="preserve">Строительство ВЛ-0,4 кВ  (ТП Пономарева Е.Е.) пр. Кооператоров г. Касимов</t>
  </si>
  <si>
    <t xml:space="preserve">Строительство ВЛ-0,4 кВ  (ТП Поспелов М.С.) ул. Лычагина д. Красный Восход Рязанского р-на</t>
  </si>
  <si>
    <t xml:space="preserve">Строительство ВЛ-0,4 кВ  (ТП Романенко В.Н.) п. Листвянка Рязанского р-на</t>
  </si>
  <si>
    <t xml:space="preserve">Строительство ВЛ-0,4 кВ  (ТП Рыжов В.А.) п. Болонь Клепиковского р-на</t>
  </si>
  <si>
    <t xml:space="preserve">Строительство ВЛ-0,4 кВ  (ТП Серебрякова В.А.) ул. Школьная с. Захарово</t>
  </si>
  <si>
    <t xml:space="preserve">Строительство ВЛ-0,4 кВ  (ТП Синяева О.А.) ул. 4-я Сиверская г. Касимов</t>
  </si>
  <si>
    <t xml:space="preserve">Строительство ВЛ-0,4 кВ  (ТП Скоблин А.А.) ул. Полевая с. Поляны Рязанского р-на</t>
  </si>
  <si>
    <t xml:space="preserve">Строительство ВЛ-0,4 кВ  (ТП Смирнова Н.А.) ул. 8 Марта р.п. Тума Клепиковского р-на</t>
  </si>
  <si>
    <t xml:space="preserve">Строительство ВЛ-0,4 кВ  (ТП Смолкина Н.В.) ул. Нефтяников р.п. Ермишь</t>
  </si>
  <si>
    <t xml:space="preserve">Строительство ВЛ-0,4 кВ  (ТП Сошников Р.С.)ул. Советская г. Рыбное</t>
  </si>
  <si>
    <t xml:space="preserve">Строительство ВЛ-0,4 кВ  (ТП Старожилова Т.Г.) ул. Кольцова г. Ряжск</t>
  </si>
  <si>
    <t xml:space="preserve">Строительство ВЛ-0,4 кВ  (ТП Степнова О.В.) ул. Советская г. Касимов</t>
  </si>
  <si>
    <t xml:space="preserve">Строительство ВЛ-0,4 кВ  (ТП Таран М.Е.) ул. Весенняя г. Касимов</t>
  </si>
  <si>
    <t xml:space="preserve">Строительство ВЛ-0,4 кВ  (ТП Татаринов А.А.) ул. Артиллерийская  г. Скопин</t>
  </si>
  <si>
    <t xml:space="preserve">Строительство ВЛ-0,4 кВ  (ТП Темяшов Е.А.) ул. М. Горького г. Ряжск</t>
  </si>
  <si>
    <t xml:space="preserve">Строительство ВЛ-0,4 кВ  (ТП Титов В. В.) г. Рыбное, ул. Большая (район в/ч)</t>
  </si>
  <si>
    <t xml:space="preserve">Строительство ВЛ-0,4 кВ  (ТП Трунин Д.А.) ул. Никитина г. Касимов</t>
  </si>
  <si>
    <t xml:space="preserve">Строительство ВЛ-0,4 кВ  (ТП Трушкин Г.Н.) ул. Широкаая г. Касимов</t>
  </si>
  <si>
    <t xml:space="preserve">Строительство ВЛ-0,4 кВ  (ТП Уткин А. В.) ул. Кольцова г. Ряжск</t>
  </si>
  <si>
    <t xml:space="preserve">Строительство ВЛ-0,4 кВ  (ТП Ушаков А.А.)ул. Северная п. Варские Рязанского р-на</t>
  </si>
  <si>
    <t xml:space="preserve">Строительство ВЛ-0,4 кВ  (ТП Федоров С.В.) ул. Семейная с. Алеканово Рязанского р-на</t>
  </si>
  <si>
    <t xml:space="preserve">Строительство ВЛ-0,4 кВ  (ТП физ. лиц,Баранова Т.А. и др.) ул. Нариманова г. Касимов</t>
  </si>
  <si>
    <t xml:space="preserve">Строительство ВЛ-0,4 кВ  (ТП физ.лиц)мкр. Приокский г. Касимов</t>
  </si>
  <si>
    <t xml:space="preserve">Строительство ВЛ-0,4 кВ  (ТП Хлыстов А.В.) мкр. Приокский г. Касимов</t>
  </si>
  <si>
    <t xml:space="preserve">Строительство ВЛ-0,4 кВ  (ТП Хромова Т.В.) п. Болонь Клепиковского р-на</t>
  </si>
  <si>
    <t xml:space="preserve">Строительство ВЛ-0,4 кВ  (ТП Чупанов А.Е.) ул. Краснопролетарская пос. Октябрьский Михайловского р-н</t>
  </si>
  <si>
    <t xml:space="preserve">Строительство ВЛ-0,4 кВ  (ТП Шварева Е. С.) ул. Кольцова г. Ряжск</t>
  </si>
  <si>
    <t xml:space="preserve">Строительство ВЛ-0,4 кВ  (ТП Шемонаев А.В.) ул. Нариманова г. Касимов</t>
  </si>
  <si>
    <t xml:space="preserve">Строительство ВЛ-0,4 кВ  (ТП Шемонаева Т.М.) ул. Восточная г. Касимов</t>
  </si>
  <si>
    <t xml:space="preserve">Строительство ВЛ-0,4 кВ  (ТП Шпичко Ж.С.) ул. Речников п. Новостройка Касимовского р-на</t>
  </si>
  <si>
    <t xml:space="preserve">Строительство ВЛ-0,4 кВ  (ТП Штольвина Е.А.)ул. Локомотивная г. Рыбное</t>
  </si>
  <si>
    <t xml:space="preserve">Строительство ВЛ-0,4 кВ  (ТП Шувалов В. Н.) ул.Колхозная д.Полково Рязанского р-на</t>
  </si>
  <si>
    <t xml:space="preserve">Строительство ВЛ-0,4 кВ  (ТП Шумов А.В.) ул. Северная г. Касимов</t>
  </si>
  <si>
    <t xml:space="preserve">Строительство ВЛ-0,4 кВ  (ТП Юдин И. В.) ул. Спасская с.п. Дубровичевское Рязанского р-на</t>
  </si>
  <si>
    <t xml:space="preserve">Строительство ВЛ-0,4 кВ  (ТП Якушева А.В.) тер. Дубянка г. Рыбное</t>
  </si>
  <si>
    <t xml:space="preserve">Строительство ВЛ-0,4 кВ  (ТП Яшин Ю.И.) ул. Мира г. Касимов</t>
  </si>
  <si>
    <t xml:space="preserve">Строительство ВЛ-0,4 кВ (ТП "Всероссийское добровольное пожарное общество") ул. Тружениц г. Михайлов</t>
  </si>
  <si>
    <t xml:space="preserve">Строительство ВЛ-0,4 кВ (ТП Авдеев А.А.) ГСК "Песоченка" г. Скопин</t>
  </si>
  <si>
    <t xml:space="preserve">Строительство ВЛ-0,4 кВ (ТП Адров А.М.) мкр-он Приокский г. Касимов</t>
  </si>
  <si>
    <t xml:space="preserve">Строительство ВЛ-0,4 кВ (ТП АМО- Спасский мун.р-он) с. Ижевское Спасского р-на</t>
  </si>
  <si>
    <t xml:space="preserve">Строительство ВЛ-0,4 кВ (ТП АМО-Михайловский мун. р-он) ул. Рабочий поселок г. Михайлов</t>
  </si>
  <si>
    <t xml:space="preserve">Строительство ВЛ-0,4 кВ (ТП АМО-Сараевский мун. р-он) р.п. Сараи</t>
  </si>
  <si>
    <t xml:space="preserve">Строительство ВЛ-0,4 кВ (ТП Андреев М.В.) д. Дубняки Рязанского р-на</t>
  </si>
  <si>
    <t xml:space="preserve">Строительство ВЛ-0,4 кВ (ТП Андрианов В.Е.) ул. Сосновый Бор г. Касимов</t>
  </si>
  <si>
    <t xml:space="preserve">Строительство ВЛ-0,4 кВ (ТП Анохин С.В.) ул. Элеваторная г. Михайлов</t>
  </si>
  <si>
    <t xml:space="preserve">Строительство ВЛ-0,4 кВ (ТП АО "Безопасные дор. Ряз. обл.") а/д Рязань-Ефремов г. Ряжск</t>
  </si>
  <si>
    <t xml:space="preserve">Строительство ВЛ-0,4 кВ (ТП Аристархов А.В.) ул. Высотная г. Ряжск</t>
  </si>
  <si>
    <t xml:space="preserve">Строительство ВЛ-0,4 кВ (ТП Ашарин В.С.) мкр. Октябрьский г. Скопин</t>
  </si>
  <si>
    <t xml:space="preserve">Строительство ВЛ-0,4 кВ (ТП Балабанова О.К.) ул. Урицкого г. Спасск</t>
  </si>
  <si>
    <t xml:space="preserve">Строительство ВЛ-0,4 кВ (ТП Балашов А.Ю.) ул. Высоковольтная г. Спасск</t>
  </si>
  <si>
    <t xml:space="preserve">Строительство ВЛ-0,4 кВ (ТП Баранов Е.В.) ул. Луговая р.п. Милославское </t>
  </si>
  <si>
    <t xml:space="preserve">Строительство ВЛ-0,4 кВ (ТП Безобразов С.А.) мкр. Автозаводской г. Скопин</t>
  </si>
  <si>
    <t xml:space="preserve">Строительство ВЛ-0,4 кВ (ТП Беклемищев И.Н.) ул. Новая с. Истье Старожиловского р-на</t>
  </si>
  <si>
    <t xml:space="preserve">Строительство ВЛ-0,4 кВ (ТП Белебезьева А.С.) ул. Вышегородцева г. Ряжск</t>
  </si>
  <si>
    <t xml:space="preserve">Строительство ВЛ-0,4 кВ (ТП Белова В.И.) ул. Пушкина г. Скопин</t>
  </si>
  <si>
    <t xml:space="preserve">Строительство ВЛ-0,4 кВ (ТП Березкина Т.Н.) п. Госплемстанция Рязанского р-на</t>
  </si>
  <si>
    <t xml:space="preserve">Строительство ВЛ-0,4 кВ (ТП Бобошина Л.И.) ГСК №1 "Металлург" г. Скопин</t>
  </si>
  <si>
    <t xml:space="preserve">Строительство ВЛ-0,4 кВ (ТП Болдовкин Ю.А.)п. Болонь Клепиковского р-на</t>
  </si>
  <si>
    <t xml:space="preserve">Строительство ВЛ-0,4 кВ (ТП Большакова И.А.) ул. Тенистая г. Касимов</t>
  </si>
  <si>
    <t xml:space="preserve">Строительство ВЛ-0,4 кВ (ТП Большакова С.А.) ул. Варюхина г. Касимов</t>
  </si>
  <si>
    <t xml:space="preserve">Строительство ВЛ-0,4 кВ (ТП Борисов Н.В.) ГСК "Песоченка" г. Скопин</t>
  </si>
  <si>
    <t xml:space="preserve">Строительство ВЛ-0,4 кВ (ТП Булаева С.В.) пл. Ленина г. Михайлов</t>
  </si>
  <si>
    <t xml:space="preserve">Строительство ВЛ-0,4 кВ (ТП Бухтояров Ю.Н.) СТ "Колхозник" Рыбновского р-на</t>
  </si>
  <si>
    <t xml:space="preserve">Строительство ВЛ-0,4 кВ (ТП Буцкий С.В.) ул. Деповская г. Сасово</t>
  </si>
  <si>
    <t xml:space="preserve">Строительство ВЛ-0,4 кВ (ТП Ванечкин Ю.В.) пос. Учхоза Стенькино Рязанского р-на</t>
  </si>
  <si>
    <t xml:space="preserve">Строительство ВЛ-0,4 кВ (ТП Ванюнькин В.А.) ул. Рябиновая г. Рыбное</t>
  </si>
  <si>
    <t xml:space="preserve">Строительство ВЛ-0,4 кВ (ТП Василенков В.В.) ул. Озерная п. Мурмино Рязанского р-на</t>
  </si>
  <si>
    <t xml:space="preserve">Строительство ВЛ-0,4 кВ (ТП Васютин А.В.) д. Рубцево Рязанского р-на</t>
  </si>
  <si>
    <t xml:space="preserve">Строительство ВЛ-0,4 кВ (ТП Гаспарян Г.П.) пер. Молодежный р.п. Александро-Невский</t>
  </si>
  <si>
    <t xml:space="preserve">Строительство ВЛ-0,4 кВ (ТП ГКУ "Дирекция дорог Ряз. обл.") а/д Клепики-Рязань п.Болонь Клепик. р-на</t>
  </si>
  <si>
    <t xml:space="preserve">Строительство ВЛ-0,4 кВ (ТП ГКУ "Дирекция дорог Ряз. обл.") а/д Пехлец-Скопин Скопинского р-на</t>
  </si>
  <si>
    <t xml:space="preserve">Строительство ВЛ-0,4 кВ (ТП ГКУ "Дирекция дорог Ряз. обл.") а/д Ряжск-Касимов-Н.Новгород Кас.р.145м</t>
  </si>
  <si>
    <t xml:space="preserve">Строительство ВЛ-0,4 кВ (ТП ГКУ "Дирекция дорог Ряз. обл.") а/д Ряжск-Касимов-Н.Новгород Кас.р.90м</t>
  </si>
  <si>
    <t xml:space="preserve">Строительство ВЛ-0,4 кВ (ТП ГКУ "Дирекция дорог Ряз. обл.") а/д Рязань-Невский Ал-Невского р-на</t>
  </si>
  <si>
    <t xml:space="preserve">Строительство ВЛ-0,4 кВ (ТП ГКУ "Дирекция дорог Ряз.обл.") а/д Рязань(от с.Шумашь) -Спасск г.Спасск</t>
  </si>
  <si>
    <t xml:space="preserve">Строительство ВЛ-0,4 кВ (ТП ГКУ "Дирекция дорог Ряз.обл.")а/д М5 Урал-Рыбное-Конс-во г.Рыбное 127м</t>
  </si>
  <si>
    <t xml:space="preserve">Строительство ВЛ-0,4 кВ (ТП ГКУ "Дирекция дорог Ряз.обл.")а/д М5 Урал-Рыбное-Конс-во г.Рыбное 182м</t>
  </si>
  <si>
    <t xml:space="preserve">Строительство ВЛ-0,4 кВ (ТП Гоголева Е.Т.) СТ "Колхозник" Рыбновского р-на</t>
  </si>
  <si>
    <t xml:space="preserve">Строительство ВЛ-0,4 кВ (ТП Горохова Л.А.) д. Сергеево Клепиковского р-на</t>
  </si>
  <si>
    <t xml:space="preserve">Строительство ВЛ-0,4 кВ (ТП Гриненко М.В.) д. Дубняки Рязанского р-на</t>
  </si>
  <si>
    <t xml:space="preserve">Строительство ВЛ-0,4 кВ (ТП Дарбаидзе М.И.) г. Рыбное</t>
  </si>
  <si>
    <t xml:space="preserve">Строительство ВЛ-0,4 кВ (ТП Дергачева Е.Н.) СТ "Колхозник" Рыбновского р-на</t>
  </si>
  <si>
    <t xml:space="preserve">Строительство ВЛ-0,4 кВ (ТП Димидюк Ю.Н.) ул. Затонная г. Касимов</t>
  </si>
  <si>
    <t xml:space="preserve">Строительство ВЛ-0,4 кВ (ТП Додонова С.А.) ул. Озерная с. Поляны Рязанского р-на</t>
  </si>
  <si>
    <t xml:space="preserve">Строительство ВЛ-0,4 кВ (ТП Дрыганов А.А.) п. Молодежный Сасовский р-н</t>
  </si>
  <si>
    <t xml:space="preserve">Строительство ВЛ-0,4 кВ (ТП Духнина Л.А.) ул. Садовая с. Истье Старожиловского р-на</t>
  </si>
  <si>
    <t xml:space="preserve">Строительство ВЛ-0,4 кВ (ТП Евдокимова Е.В.) ул. 23-го Партсъезда г. Михайлов 35м</t>
  </si>
  <si>
    <t xml:space="preserve">Строительство ВЛ-0,4 кВ (ТП Евдокимова Е.С.) ул. Садовая р.п. Октябрьский Михайловского р-на</t>
  </si>
  <si>
    <t xml:space="preserve">Строительство ВЛ-0,4 кВ (ТП Егорова Г.О.) СДТ "Колхозник" Рыбновского р-на</t>
  </si>
  <si>
    <t xml:space="preserve">Строительство ВЛ-0,4 кВ (ТП Ежова Р.А.) ул. Денисова р.п. Старожилово</t>
  </si>
  <si>
    <t xml:space="preserve">Строительство ВЛ-0,4 кВ (ТП Елагин А.Н.) проспект Свободы г. Сасово</t>
  </si>
  <si>
    <t xml:space="preserve">Строительство ВЛ-0,4 кВ (ТП Ершова А.А.) с. Шумашь Рязанского р-на</t>
  </si>
  <si>
    <t xml:space="preserve">Строительство ВЛ-0,4 кВ (ТП Жуков А.И.) ул. Спортивная с. Александрово Рязанского р-на</t>
  </si>
  <si>
    <t xml:space="preserve">Строительство ВЛ-0,4 кВ (ТП Жуков В.А.) ул. Фабричная п. Мурмино Рязанского р-на</t>
  </si>
  <si>
    <t xml:space="preserve">Строительство ВЛ-0,4 кВ (ТП Завьялова Н.Н.) ул. Советская с. Поляны Рязанского р-на</t>
  </si>
  <si>
    <t xml:space="preserve">Строительство ВЛ-0,4 кВ (ТП Захаров С.А.) ул. Фабричная г. Михайлов</t>
  </si>
  <si>
    <t xml:space="preserve">Строительство ВЛ-0,4 кВ (ТП Зверев В.А.) ул. Советская г. Рыбное</t>
  </si>
  <si>
    <t xml:space="preserve">Строительство ВЛ-0,4 кВ (ТП Зимин В.А.)п. Болонь Клепиковского р-на</t>
  </si>
  <si>
    <t xml:space="preserve">Строительство ВЛ-0,4 кВ (ТП Зыбин М.А.) пр. Урицкого г. Спасск</t>
  </si>
  <si>
    <t xml:space="preserve">Строительство ВЛ-0,4 кВ (ТП Игнатов А.В.) ул. Новая г. Михайлов</t>
  </si>
  <si>
    <t xml:space="preserve">Строительство ВЛ-0,4 кВ (ТП Игнатюгина Е.А.) п. Приозерный Рязанского р-на</t>
  </si>
  <si>
    <t xml:space="preserve">Строительство ВЛ-0,4 кВ (ТП Ионкин В.В.)  ул. Тюлина р.п. Пителино</t>
  </si>
  <si>
    <t xml:space="preserve">Строительство ВЛ-0,4 кВ (ТП Кадыров А.С.) г. Касимов, ул. Муромская</t>
  </si>
  <si>
    <t xml:space="preserve">Строительство ВЛ-0,4 кВ (ТП Кадыров И.А.) мкр. Приокский г. Касимов</t>
  </si>
  <si>
    <t xml:space="preserve">Строительство ВЛ-0,4 кВ (ТП Калинин П.А.) ул. Большая, г. Рыбное</t>
  </si>
  <si>
    <t xml:space="preserve">Строительство ВЛ-0,4 кВ (ТП Камордин А.В.) ул. Черемушки п. Сотницино Сасовского р-на</t>
  </si>
  <si>
    <t xml:space="preserve">Строительство ВЛ-0,4 кВ (ТП Карабухина Н.П.) СТ "Колхозник" Рыбновского р-на</t>
  </si>
  <si>
    <t xml:space="preserve">Строительство ВЛ-0,4 кВ (ТП Карасёв А.М.) ул. Школа-интернат с. Поляны Рязанского р-на</t>
  </si>
  <si>
    <t xml:space="preserve">Строительство ВЛ-0,4 кВ (ТП Карпушов В.А.) ул. Татарская г. Касимов</t>
  </si>
  <si>
    <t xml:space="preserve">Строительство ВЛ-0,4 кВ (ТП Касьянов И.К.) ул. Набережная г. Касимов</t>
  </si>
  <si>
    <t xml:space="preserve">Строительство ВЛ-0,4 кВ (ТП Качикин А.В.) п. Листвянка Рязанского р-на</t>
  </si>
  <si>
    <t xml:space="preserve">Строительство ВЛ-0,4 кВ (ТП Китанин Е.А.) ул. Заводская с. Голдино Михайловского р-на</t>
  </si>
  <si>
    <t xml:space="preserve">Строительство ВЛ-0,4 кВ (ТП Кожевникова Ю.М.) ул. Полевая д. Полково Рязанского р-на</t>
  </si>
  <si>
    <t xml:space="preserve">Строительство ВЛ-0,4 кВ (ТП Козлов А.А.) д. Лосево Клепиковского р-на</t>
  </si>
  <si>
    <t xml:space="preserve">Строительство ВЛ-0,4 кВ (ТП Козлов А.Г.) д. Дубняки - Новая Сергеевка Рязанского р-на</t>
  </si>
  <si>
    <t xml:space="preserve">Строительство ВЛ-0,4 кВ (ТП Козлов С.А.) ул. Спасская с. Собчаково Спасского р-на</t>
  </si>
  <si>
    <t xml:space="preserve">Строительство ВЛ-0,4 кВ (ТП Колосов А.В.) СТ "Смена" Скопинского р-на</t>
  </si>
  <si>
    <t xml:space="preserve">Строительство ВЛ-0,4 кВ (ТП Кондрашкина Л.А.) блоке №5 с-западного мкр-на г. Спасск</t>
  </si>
  <si>
    <t xml:space="preserve">Строительство ВЛ-0,4 кВ (ТП Коротина Е.В.) п. Госплемстанция Рязанского р-на</t>
  </si>
  <si>
    <t xml:space="preserve">Строительство ВЛ-0,4 кВ (ТП Косова Н.А.) ул. Школьная п. Болонь Клепиковского р-на</t>
  </si>
  <si>
    <t xml:space="preserve">Строительство ВЛ-0,4 кВ (ТП Костиков И.Н.) с. Поляны Рязанского р-на</t>
  </si>
  <si>
    <t xml:space="preserve">Строительство ВЛ-0,4 кВ (ТП Кочеткова Н.А.) блок №6 с-западного мкр-на г. Спасск</t>
  </si>
  <si>
    <t xml:space="preserve">Строительство ВЛ-0,4 кВ (ТП Кошурников С.В.) ул. Лесок г. Касимов</t>
  </si>
  <si>
    <t xml:space="preserve">Строительство ВЛ-0,4 кВ (ТП Кривушина Н.В.) ул. Гагарина г. Шацк</t>
  </si>
  <si>
    <t xml:space="preserve">Строительство ВЛ-0,4 кВ (ТП Круглова Н.И.) мкр. Южный г. Сасово</t>
  </si>
  <si>
    <t xml:space="preserve">Строительство ВЛ-0,4 кВ (ТП Крюков А.Н.) ул. Денисова р.п. Старожилово</t>
  </si>
  <si>
    <t xml:space="preserve">Строительство ВЛ-0,4 кВ (ТП Крюкова В.М.) ул. Островского г. Ряжск</t>
  </si>
  <si>
    <t xml:space="preserve">Строительство ВЛ-0,4 кВ (ТП Куделин М.К.) ул. Нариманова г. Касимов</t>
  </si>
  <si>
    <t xml:space="preserve">Строительство ВЛ-0,4 кВ (ТП Кузин С.Г.) Бабенка г. Касимов</t>
  </si>
  <si>
    <t xml:space="preserve">Строительство ВЛ-0,4 кВ (ТП Кузнецов А.Ю.) вблизи слободы Большая Дорога Сапожковского р-на</t>
  </si>
  <si>
    <t xml:space="preserve">Строительство ВЛ-0,4 кВ (ТП Кузнецова С.И.) ул. Почтовая пос. Первомайский г. Михайлов</t>
  </si>
  <si>
    <t xml:space="preserve">Строительство ВЛ-0,4 кВ (ТП Куликов С.В.) пос. Приокский г. Касимов</t>
  </si>
  <si>
    <t xml:space="preserve">Строительство ВЛ-0,4 кВ (ТП Лаврёнов А.С.) ул. Урицкого г. Спасск</t>
  </si>
  <si>
    <t xml:space="preserve">Строительство ВЛ-0,4 кВ (ТП Ламтёв В.П.) д. Деулино Рязанского р-на</t>
  </si>
  <si>
    <t xml:space="preserve">Строительство ВЛ-0,4 кВ (ТП Левочкина С.А.) ул. Юбилейная р.п. Пителино</t>
  </si>
  <si>
    <t xml:space="preserve">Строительство ВЛ-0,4 кВ (ТП Лежнева Н.А.) ул.Садовая с. Истье Старожиловского р-на</t>
  </si>
  <si>
    <t xml:space="preserve">Строительство ВЛ-0,4 кВ (ТП Лелявина Н.В.) ул. Белинского г. Спасск</t>
  </si>
  <si>
    <t xml:space="preserve">Строительство ВЛ-0,4 кВ (ТП Лобанов Н.И.)п. Болонь Клепиковского р-на</t>
  </si>
  <si>
    <t xml:space="preserve">Строительство ВЛ-0,4 кВ (ТП Логунов Р.К.) ул. Мира г. Скопин</t>
  </si>
  <si>
    <t xml:space="preserve">Строительство ВЛ-0,4 кВ (ТП МБУК "Кас. историко-культ. музей-заповедник") пл. Соборная г. Касимов</t>
  </si>
  <si>
    <t xml:space="preserve">Строительство ВЛ-0,4 кВ (ТП Медведев С.В.) СТ "Дружба" д. Кельцы Рязанского р-на</t>
  </si>
  <si>
    <t xml:space="preserve">Строительство ВЛ-0,4 кВ (ТП Меркулова И.Н.) Северо-западный мкр г. Спасск</t>
  </si>
  <si>
    <t xml:space="preserve">Строительство ВЛ-0,4 кВ (ТП Меркулова Н.В.) г. Рыбное в районе Дубянка</t>
  </si>
  <si>
    <t xml:space="preserve">Строительство ВЛ-0,4 кВ (ТП Минаева А.Л.) ул. Прогресса г. Рыбное</t>
  </si>
  <si>
    <t xml:space="preserve">Строительство ВЛ-0,4 кВ (ТП Миронов В.П.) ул. Садовая с. Истье Старожиловского р-на</t>
  </si>
  <si>
    <t xml:space="preserve">Строительство ВЛ-0,4 кВ (ТП Миронова Е.А.) с. Истье Старожиловского р-на</t>
  </si>
  <si>
    <t xml:space="preserve">Строительство ВЛ-0,4 кВ (ТП Михайлов В.В.) мкр. Приокский г. Касимов</t>
  </si>
  <si>
    <t xml:space="preserve">Строительство ВЛ-0,4 кВ (ТП Моисеев В.И.) ул. Радужная г. Рыбное</t>
  </si>
  <si>
    <t xml:space="preserve">Строительство ВЛ-0,4 кВ (ТП Морозов А.В.) ул. Советская г. Касимов</t>
  </si>
  <si>
    <t xml:space="preserve">Строительство ВЛ-0,4 кВ (ТП Морозов С.В.) п. Приозерный Рязанского р-на</t>
  </si>
  <si>
    <t xml:space="preserve">Строительство ВЛ-0,4 кВ (ТП Музалева И.Ю.) ул. Мира г. Рыбное</t>
  </si>
  <si>
    <t xml:space="preserve">Строительство ВЛ-0,4 кВ (ТП Назарова С.В.) ул. Молодежная с. Дубровичи Рязанского р-на</t>
  </si>
  <si>
    <t xml:space="preserve">Строительство ВЛ-0,4 кВ (ТП Назарова Т.И.) ул. Школа-интернат с. Поляны Рязанского р-на</t>
  </si>
  <si>
    <t xml:space="preserve">Строительство ВЛ-0,4 кВ (ТП Насирова Е.М.) п. Листвянка Рязанского р-на</t>
  </si>
  <si>
    <t xml:space="preserve">Строительство ВЛ-0,4 кВ (ТП Наумкин А.Ю.) мкр. Приокский г. Касимов</t>
  </si>
  <si>
    <t xml:space="preserve">Строительство ВЛ-0,4 кВ (ТП Никитин В.С.) ул. Большая г. Рыбное</t>
  </si>
  <si>
    <t xml:space="preserve">Строительство ВЛ-0,4 кВ (ТП Никифоров Н.А.) ул. Советская р.п. Сараи</t>
  </si>
  <si>
    <t xml:space="preserve">Строительство ВЛ-0,4 кВ (ТП Никонов А.А.) СНТ «Колхозник» Рыбновского р-на</t>
  </si>
  <si>
    <t xml:space="preserve">Строительство ВЛ-0,4 кВ (ТП Новичков Ю.И.) ул. Павлова р.п. Старожилово</t>
  </si>
  <si>
    <t xml:space="preserve">Строительство ВЛ-0,4 кВ (ТП ООО "Артель") г. Ряжск, ул. М. Горького</t>
  </si>
  <si>
    <t xml:space="preserve">Строительство ВЛ-0,4 кВ (ТП ООО "РемСтрой") ул.Дорожная р.п. Милославское</t>
  </si>
  <si>
    <t xml:space="preserve">Строительство ВЛ-0,4 кВ (ТП ООО "Т2 Мобайл") г. Спасск</t>
  </si>
  <si>
    <t xml:space="preserve">Строительство ВЛ-0,4 кВ (ТП ООО "Т2 Мобайл") ул. Казинка р.п. Сараи</t>
  </si>
  <si>
    <t xml:space="preserve">Строительство ВЛ-0,4 кВ (ТП ООО "Т2 Мобайл")ул. Войкова г. Спасск</t>
  </si>
  <si>
    <t xml:space="preserve">Строительство ВЛ-0,4 кВ (ТП ООО "Цементрейд")ул. Молодежная р.п. Тума Клепиковского р-на</t>
  </si>
  <si>
    <t xml:space="preserve">Строительство ВЛ-0,4 кВ (ТП ООО "Экорегион") ул. Советская г. Касимов</t>
  </si>
  <si>
    <t xml:space="preserve">Строительство ВЛ-0,4 кВ (ТП Осташов И.В.) д. Кельцы Рязанского р-на</t>
  </si>
  <si>
    <t xml:space="preserve">Строительство ВЛ-0,4 кВ (ТП Палагутина Н.В.) п. Мурмино Рязанского р-на</t>
  </si>
  <si>
    <t xml:space="preserve">Строительство ВЛ-0,4 кВ (ТП Панкин П.А.) д. Полково Рязанского р-на</t>
  </si>
  <si>
    <t xml:space="preserve">Строительство ВЛ-0,4 кВ (ТП ПАО "МТС") Корневское с/п Скопинского р-на</t>
  </si>
  <si>
    <t xml:space="preserve">Строительство ВЛ-0,4 кВ (ТП ПАО "МТС") п. Мурмино Рязанского р-на</t>
  </si>
  <si>
    <t xml:space="preserve">Строительство ВЛ-0,4 кВ (ТП ПАО "МТС") ул.  Московская  г.Спас-Клепики</t>
  </si>
  <si>
    <t xml:space="preserve">Строительство ВЛ-0,4 кВ (ТП ПАО "МТС") ул. 8 Марта г. Рыбное</t>
  </si>
  <si>
    <t xml:space="preserve">Строительство ВЛ-0,4 кВ (ТП ПАО "МТС") ул. Кирова р.п. Сараи</t>
  </si>
  <si>
    <t xml:space="preserve">Строительство ВЛ-0,4 кВ (ТП Пащанов И.С.) д. Кельцы Рязанского р-на</t>
  </si>
  <si>
    <t xml:space="preserve">Строительство ВЛ-0,4 кВ (ТП Петрова В.С.) ул. Урицкого г. Спасск</t>
  </si>
  <si>
    <t xml:space="preserve">Строительство ВЛ-0,4 кВ (ТП Плюха Н.В.) СДТ "Колхозник" Рыбновского р-на</t>
  </si>
  <si>
    <t xml:space="preserve">Строительство ВЛ-0,4 кВ (ТП Покровский А.Д.) мкр. Приокский г. Касимов</t>
  </si>
  <si>
    <t xml:space="preserve">Строительство ВЛ-0,4 кВ (ТП Полухина Г. П.) г. Касимов, ул. академика В. Ф. Уткина</t>
  </si>
  <si>
    <t xml:space="preserve">Строительство ВЛ-0,4 кВ (ТП Попов А.А.) мкр. Приокский г. Касимов</t>
  </si>
  <si>
    <t xml:space="preserve">Строительство ВЛ-0,4 кВ (ТП Правдин Н.В.) д. Баграмово Рыбновского р-на</t>
  </si>
  <si>
    <t xml:space="preserve">Строительство ВЛ-0,4 кВ (ТП Пчелкина Л. В.) г. Рыбное, ул. Садовая</t>
  </si>
  <si>
    <t xml:space="preserve">Строительство ВЛ-0,4 кВ (ТП Родина Е.Ф.) ул. Московская г. Касимов</t>
  </si>
  <si>
    <t xml:space="preserve">Строительство ВЛ-0,4 кВ (ТП Романов Н.А.) ул. Комсомольская г. Шацк</t>
  </si>
  <si>
    <t xml:space="preserve">Строительство ВЛ-0,4 кВ (ТП Романова Н.П.) СТ «Колхозник» Рыбновского р-на</t>
  </si>
  <si>
    <t xml:space="preserve">Строительство ВЛ-0,4 кВ (ТП Ромашов А.Н.) ул. Молодежная р.п. Ухолово</t>
  </si>
  <si>
    <t xml:space="preserve">Строительство ВЛ-0,4 кВ (ТП Рыблова Л.Н.) ул. Совхозная с. Путятино</t>
  </si>
  <si>
    <t xml:space="preserve">Строительство ВЛ-0,4 кВ (ТП Ряпухин И.Н.) ул. Сокольники г. Ряжск</t>
  </si>
  <si>
    <t xml:space="preserve">Строительство ВЛ-0,4 кВ (ТП Савилин О.А.) блок гаражей ул. Ленина г. Скопин</t>
  </si>
  <si>
    <t xml:space="preserve">Строительство ВЛ-0,4 кВ (ТП Савин А.Я.) ГСК "Песоченка" г. Скопин</t>
  </si>
  <si>
    <t xml:space="preserve">Строительство ВЛ-0,4 кВ (ТП Сазанчиков С.М.) ул. Новосельская г. Рыбное</t>
  </si>
  <si>
    <t xml:space="preserve">Строительство ВЛ-0,4 кВ (ТП Сазонов И.А.) ул. Вишневая р.п. Милославское</t>
  </si>
  <si>
    <t xml:space="preserve">Строительство ВЛ-0,4 кВ (ТП Сайб В.В.) ул. Красный Октябрь р.п. Октябрьский Михайловского р-на</t>
  </si>
  <si>
    <t xml:space="preserve">Строительство ВЛ-0,4 кВ (ТП Сапленков А. В.) г. Ряжск, с. т. "Ремонтник"</t>
  </si>
  <si>
    <t xml:space="preserve">Строительство ВЛ-0,4 кВ (ТП Саргсян Т.Ш.) ул. Ленинский проспект с. Путятино</t>
  </si>
  <si>
    <t xml:space="preserve">Строительство ВЛ-0,4 кВ (ТП Сафронов И.В.)п. Болонь Клепиковского р-на</t>
  </si>
  <si>
    <t xml:space="preserve">Строительство ВЛ-0,4 кВ (ТП Сахаров П.С.) автодорога, 174-й км, уч.6 Клепиковского р-на</t>
  </si>
  <si>
    <t xml:space="preserve">Строительство ВЛ-0,4 кВ (ТП Сашина Е.А.) ул. Северная п. Варские Рязанского р-на</t>
  </si>
  <si>
    <t xml:space="preserve">Строительство ВЛ-0,4 кВ (ТП Седов И.В.) с. Дубровичи Рязанского р-на</t>
  </si>
  <si>
    <t xml:space="preserve">Строительство ВЛ-0,4 кВ (ТП Селиванов Н.И.)п. Болонь Клепиковского р-на</t>
  </si>
  <si>
    <t xml:space="preserve">Строительство ВЛ-0,4 кВ (ТП Семенов В.В.)п. Болонь Клепиковского р-на</t>
  </si>
  <si>
    <t xml:space="preserve">Строительство ВЛ-0,4 кВ (ТП Сергеев С.А.) ул. Рязанская г. Рыбное</t>
  </si>
  <si>
    <t xml:space="preserve">Строительство ВЛ-0,4 кВ (ТП Силаева Л.В.) ул. Советская мкр. Октябрьский г. Скопин</t>
  </si>
  <si>
    <t xml:space="preserve">Строительство ВЛ-0,4 кВ (ТП Сиренко Т.С.) д. Полково Рязанского р-на</t>
  </si>
  <si>
    <t xml:space="preserve">Строительство ВЛ-0,4 кВ (ТП Скрыпник И.С.) ул. Советская г. Рыбное</t>
  </si>
  <si>
    <t xml:space="preserve">Строительство ВЛ-0,4 кВ (ТП Соловьева Т.Н.) п. Ласковский Рязанского р-на</t>
  </si>
  <si>
    <t xml:space="preserve">Строительство ВЛ-0,4 кВ (ТП Сопин С.А.) ул. Толстого р.п. Старожилово</t>
  </si>
  <si>
    <t xml:space="preserve">Строительство ВЛ-0,4 кВ (ТП Спиридонов К.А.) с. Истье Старожиловского р-на</t>
  </si>
  <si>
    <t xml:space="preserve">Строительство ВЛ-0,4 кВ (ТП Строилов С.В.)ул. Сосновая д. Лосево Клепиковского р-на</t>
  </si>
  <si>
    <t xml:space="preserve">Строительство ВЛ-0,4 кВ (ТП Твердов А.В.)п. Болонь Клепиковского р-на</t>
  </si>
  <si>
    <t xml:space="preserve">Строительство ВЛ-0,4 кВ (ТП Ткач Н.А.) ул. Красопролетарская р.п. Октябрьский Михайловского р-на</t>
  </si>
  <si>
    <t xml:space="preserve">Строительство ВЛ-0,4 кВ (ТП Ткаченко Б.Г.) ул. Нариманова г. Касимов</t>
  </si>
  <si>
    <t xml:space="preserve">Строительство ВЛ-0,4 кВ (ТП Тураев А.М.) в районе ул. Красная р.п. Пителино</t>
  </si>
  <si>
    <t xml:space="preserve">Строительство ВЛ-0,4 кВ (ТП Федюкин Р.С.) ГСК "Роща" г. Скопин</t>
  </si>
  <si>
    <t xml:space="preserve">Строительство ВЛ-0,4 кВ (ТП физ. лиц) д. Баграмово Рыбновского р-на</t>
  </si>
  <si>
    <t xml:space="preserve">Строительство ВЛ-0,4 кВ (ТП Фокин С.В.) с. Поляны Рязанского р-на</t>
  </si>
  <si>
    <t xml:space="preserve">Строительство ВЛ-0,4 кВ (ТП Фролов Д.А.)ул. Школьная п. Болонь Клепиковского р-на</t>
  </si>
  <si>
    <t xml:space="preserve">Строительство ВЛ-0,4 кВ (ТП Хан Н.А.) вблизи д. Зеленинские Дворики Рыбновского р-на</t>
  </si>
  <si>
    <t xml:space="preserve">Строительство ВЛ-0,4 кВ (ТП Хлыстов И.А.) ул. Комсомольская г. Шацк</t>
  </si>
  <si>
    <t xml:space="preserve">Строительство ВЛ-0,4 кВ (ТП Хлыстов О.В.) ул.Первомайская г. Шацк</t>
  </si>
  <si>
    <t xml:space="preserve">Строительство ВЛ-0,4 кВ (ТП Худорожков А.С.) п. Болонь Клепиковского р-на</t>
  </si>
  <si>
    <t xml:space="preserve">Строительство ВЛ-0,4 кВ (ТП Царьков В.В.) ГСК "Дружба" г. Сасово</t>
  </si>
  <si>
    <t xml:space="preserve">Строительство ВЛ-0,4 кВ (ТП Царькова Ю.В.) с. Дубровичи Рязанского р-на</t>
  </si>
  <si>
    <t xml:space="preserve">Строительство ВЛ-0,4 кВ (ТП Черенкова В.К.) СНТ "Колхозник" г. Рыбное</t>
  </si>
  <si>
    <t xml:space="preserve">Строительство ВЛ-0,4 кВ (ТП Чернышева Л.А.) блок №4 с-западного мкр-на г. Спасск</t>
  </si>
  <si>
    <t xml:space="preserve">Строительство ВЛ-0,4 кВ (ТП Чибесков В.А.) ул. Полевая р.п. Милославское </t>
  </si>
  <si>
    <t xml:space="preserve">Строительство ВЛ-0,4 кВ (ТП Чиняев А.И.) ул. Большая г. Рыбное</t>
  </si>
  <si>
    <t xml:space="preserve">Строительство ВЛ-0,4 кВ (ТП Чумакова Н.В.) ул. Денисова р.п. Старожилово</t>
  </si>
  <si>
    <t xml:space="preserve">Строительство ВЛ-0,4 кВ (ТП Чупров О.А.) п. Листвянка Рязанского р-на</t>
  </si>
  <si>
    <t xml:space="preserve">Строительство ВЛ-0,4 кВ (ТП Чураев С.Н.) ул. Нариманова г. Касимов</t>
  </si>
  <si>
    <t xml:space="preserve">Строительство ВЛ-0,4 кВ (ТП Шабарина И.Н.) д. Полково Рязанского р-на</t>
  </si>
  <si>
    <t xml:space="preserve">Строительство ВЛ-0,4 кВ (ТП Шарапов С.Л.) ул. Крупской г. Спасск</t>
  </si>
  <si>
    <t xml:space="preserve">Строительство ВЛ-0,4 кВ (ТП Шемаринова О.А.) п. Электрострой г. Михайлов</t>
  </si>
  <si>
    <t xml:space="preserve">Строительство ВЛ-0,4 кВ (ТП Шипулина С.А.) ул. Денисова р.п. Старожилово</t>
  </si>
  <si>
    <t xml:space="preserve">Строительство ВЛ-0,4 кВ (ТП Шкобырева Н.Ф.) ул. Колхозная д. Полково Рязанского р-на</t>
  </si>
  <si>
    <t xml:space="preserve">Строительство ВЛ-0,4 кВ (ТП Шмарева О.И.) ул. Октябрьская г. Скопин</t>
  </si>
  <si>
    <t xml:space="preserve">Строительство ВЛ-0,4 кВ (ТП Щевкун О.А.) ул. Денисова 5-й ряд от р. Истья Старожиловского р-на</t>
  </si>
  <si>
    <t xml:space="preserve">Строительство ВЛ-0,4 кВ (ТП Щербатов Р.В.) ул. Советская г. Касимов</t>
  </si>
  <si>
    <t xml:space="preserve">Строительство ВЛ-0,4 кВ (ТП Щетинкин Д.А.)ул Советская р.п. Тума Клепиковского р-на</t>
  </si>
  <si>
    <t xml:space="preserve">Строительство ВЛ-0,4 кВ (ТП Юшкина Т.В.) территория Заводской г. Рыбное</t>
  </si>
  <si>
    <t xml:space="preserve">Строительство ВЛ-0,4 кВ(ТП ГКУ "Дирекция дорог Ряз. обл.")а/д Клепики-Рязань с.Поляны Рязанского р.</t>
  </si>
  <si>
    <t xml:space="preserve">Строительство ВЛ-0,4 кВ(ТП ГКУ "Дирекция дорог Ряз. обл.")а/д Рязань-Лакаш п.Мурмино Рязанского р-на</t>
  </si>
  <si>
    <t xml:space="preserve">Строительство ВЛ-0,4кВ (ТП Абрамов А.В.) мкр Южный г.Сасово</t>
  </si>
  <si>
    <t xml:space="preserve">Строительство ВЛ-0,4кВ (ТП Власова А.А.) мкр. Северный р.п. Сапожок</t>
  </si>
  <si>
    <t xml:space="preserve">Строительство ВЛ-0,4кВ (ТП Гришаева С.А.) ул. Вал р.п. Сапожок</t>
  </si>
  <si>
    <t xml:space="preserve">Строительство ВЛ-0,4кВ (ТП Исмоилов Н.И.) ул. Верховенская Сапожковского р-на</t>
  </si>
  <si>
    <t xml:space="preserve">Строительство ВЛ-0,4кВ (ТП Кривко Н.И.) ул. 8 Марта г.Сасово</t>
  </si>
  <si>
    <t xml:space="preserve">Строительство ВЛ-0,4кВ (ТП МБУ "Благоустройство МО-г. Скопин") пер. Банный г. Скопин</t>
  </si>
  <si>
    <t xml:space="preserve">Строительство ВЛ-0,4кВ (ТП ПАО "МТС") проспект  Молодцова  г.Сасово</t>
  </si>
  <si>
    <t xml:space="preserve">Строительство ВЛ-0,4кВ (ТП Садаев А.О.) мкр Южный г.Сасово</t>
  </si>
  <si>
    <t xml:space="preserve">Строительство ВЛ-0,4кВ (ТП Слетова Л.М.) ул. Комсомольская г. Скопин</t>
  </si>
  <si>
    <t xml:space="preserve">Строительство ВЛ-0,4кВ (ТП Сухих В.И.) ГСК "Песоченка" г. Скопин</t>
  </si>
  <si>
    <t xml:space="preserve">Строительство ВЛ-0,4кВ (ТП Терёхин О.А.) ул. Ново-Елатомская г. Сасово</t>
  </si>
  <si>
    <t xml:space="preserve">Строительство ВЛ-0,4кВ (ТП Швецов Б.Н.) ул. Малые Фабрики сл. Фабричная Сапожковского р-на</t>
  </si>
  <si>
    <t xml:space="preserve">Строительство ВЛ-10 кВ  (ТП МДОУ "Детский сад "Веснушки") пос. Первомайский г. Михайлов</t>
  </si>
  <si>
    <t xml:space="preserve">Строительство ВЛ-10 кВ  (ТП Полякова М.В.) ул. Рабочих г. Ряжск</t>
  </si>
  <si>
    <t xml:space="preserve">Строительство ВЛ-10 кВ (ТП АМО-Михайловский мун. р-он) ул. Рабочий поселок г. Михайлов</t>
  </si>
  <si>
    <t xml:space="preserve">Строительство ВЛ-10 кВ (ТП АО "Стройтрансгаз") с Поляны Рязанского р-на</t>
  </si>
  <si>
    <t xml:space="preserve">Строительство ВЛ-10 кВ (ТП ООО "Спецмеханизация") ул. Терехина с. Поляны Рязанского р-на</t>
  </si>
  <si>
    <t xml:space="preserve">Строительство ВЛ-10 кВ (ТП ПАО "МРСК Центра и Приволжья") д. Верещугино Клепиковского р-на</t>
  </si>
  <si>
    <t xml:space="preserve">Строительство ВЛ-10 кВ (ТП ПАО "МТС")ул. Шацкая, г. Сасово 1300м</t>
  </si>
  <si>
    <t xml:space="preserve">Строительство ВЛ-10 кВ (ТП ПАО "МТС")ул. Шацкая, г. Сасово 95м</t>
  </si>
  <si>
    <t xml:space="preserve">Строительство ВЛ-10кВ  ф.7 ПС Сасово (ТП АМО -гор. округ г. Сасово) ул. Ленина г.Сасово 220 м</t>
  </si>
  <si>
    <t xml:space="preserve">Строительство ВЛ-10кВ ф.12 ПС Сасово (ТП АМО -гор. округ г. Сасово) ул. Ленина г.Сасово 300м</t>
  </si>
  <si>
    <t xml:space="preserve">Строительство ВЛ-6 кВ  (ТП АМО- Клеп. мун. р-он) ул. Зелёная г. Спас-Клепики</t>
  </si>
  <si>
    <t xml:space="preserve">Строительство ВЛ-6 кВ фид № 4 ПС "Скопин" до ЦРП-2 ул. Кирова г. Скопин</t>
  </si>
  <si>
    <t xml:space="preserve">Строительство ВЛЗ-6кВ от ЗТП№9 до сущ. ВЛЗ-6кВ на КТП-1, КТП-2 ул. Пирогова г. Скопин</t>
  </si>
  <si>
    <t xml:space="preserve">Строительство двух ВЛ-0,4 кВ  (ТП АМО- Клеп. мун. р-он) ул. Зелёная г. Спас-Клепики</t>
  </si>
  <si>
    <t xml:space="preserve">Строительство двух КЛ-0,4 кВ (ТП МБУК "Кас. историко-культ. музей-заповедник") пл. Соборная г. Касим</t>
  </si>
  <si>
    <t xml:space="preserve">Строительство двух КЛ-0,4 кВ (ТП ООО "Квартал")ул. Перспективная г. Рыбное 200м</t>
  </si>
  <si>
    <t xml:space="preserve">Строительство двух КЛ-0,4 кВ (ТП ООО «Квартал»)ул. Перспективная г. Рыбное 100м</t>
  </si>
  <si>
    <t xml:space="preserve">Строительство КТП 10/0,4 кВ (Уход от ЗТП 2 Хлебозавод баланс Потреб. об-ва) ул.Советская р.п.Тума </t>
  </si>
  <si>
    <t xml:space="preserve">Строительство КТП-10(6)/0,4 кВ (ТП АО "Стройтрансгаз") с Поляны Рязанского р-на</t>
  </si>
  <si>
    <t xml:space="preserve">Строительство КТП-10(6)/0,4 кВ (ТП Рычкова Е.И.) ул. Станкостроителей г. Сасово</t>
  </si>
  <si>
    <t xml:space="preserve">Строительство КТП-10/0,4 2х400 кВА (ТП АМО -гор. округ г. Сасово) ул. Ленина г.Сасово </t>
  </si>
  <si>
    <t xml:space="preserve">Строительство КТП-10/0,4 кВ 250 кВА(ТП Жигалина В.А.) ул. Комсомольская г. Шацк</t>
  </si>
  <si>
    <t xml:space="preserve">Строительство КТП-6/0,4кВ (ТП МБУ "Благоустройство" МО-г. Скопин) пер. Банный г. Скопин</t>
  </si>
  <si>
    <t xml:space="preserve">Строительство ЛЭП-0,4 кВ (ТП Газыев Р.А.) ул. Макаренко г. Рыбное</t>
  </si>
  <si>
    <t xml:space="preserve">Строительство ЛЭП-0,4 кВ (ТП Магеррамов М.М.) г. Рыбное</t>
  </si>
  <si>
    <t xml:space="preserve">Строительство ЛЭП-10 кВ (резерв РП "Очистные") пр-д Промышленный г. Сасово</t>
  </si>
  <si>
    <t xml:space="preserve">Строительство ЛЭП-10 кВ (ТП ООО "Квартал")ул. Перспективная г. Рыбное</t>
  </si>
  <si>
    <t xml:space="preserve">Строительство ЛЭП-10 кВ, ВЛ-0,4 кВ (ТП Кутычкина В.Ф.) вблизи д.Зеленинские Дворики Рыбновского р-н</t>
  </si>
  <si>
    <t xml:space="preserve">Строительство ЛЭП-10кВ от тяговой ПС до РП-6 г. Рыбное</t>
  </si>
  <si>
    <t xml:space="preserve">Строительство ЛЭП-6 кВ от ТП "Котельная" до ЗТП №1 мкр. Заречный г. Скопин</t>
  </si>
  <si>
    <t xml:space="preserve">Строительство МТП-10(6)/0,4 кВ (ТП Конкин В.А.) р.п. Тума Клепиковского р-на</t>
  </si>
  <si>
    <t xml:space="preserve">Строительство МТП-10(6)/0,4 кВ (ТП Кутычкина В.Ф.) вблизи д. Зеленинские Дворики Рыбновского р-на</t>
  </si>
  <si>
    <t xml:space="preserve">Строительство МТП-10(6)/0,4 кВ (ТП Мартынов В.А.) ул. Индустриальная г. Касимов</t>
  </si>
  <si>
    <t xml:space="preserve">Строительство МТП-10(6)/0,4 кВ (ТП ООО "Спецмеханизация") ул. Терехина с. Поляны Рязанского р-на</t>
  </si>
  <si>
    <t xml:space="preserve">Строительство МТП-10/0,4 кВ  (ТП Темяшов Е.А.) ул. М. Горького г. Ряжск</t>
  </si>
  <si>
    <t xml:space="preserve">Строительство МТП-10/0,4 кВ 100 кВа (ТП Пчелкина Л. В.) г. Рыбное, ул. Садовая</t>
  </si>
  <si>
    <t xml:space="preserve">Строительство пункта секционирования (ТП ПАО"МТС") ул. Шацкая г. Сасово</t>
  </si>
  <si>
    <t xml:space="preserve">Строительство СТП-10(6)/0,4 кВ  (ТП ПАО "МТС") ул. Высотная г. Ряжск</t>
  </si>
  <si>
    <t xml:space="preserve">Строительство СТП-10(6)/0,4 кВ (ТП ООО "Веста") в 1 км южнее д. Воропаевка с. Путятино</t>
  </si>
  <si>
    <t xml:space="preserve">Строительство СТП-10(6)/0,4 кВ (ТП ПАО "МТС")ул. Шацкая, г. Сасово</t>
  </si>
  <si>
    <t xml:space="preserve">Строительство СТП-10/0,4 кВ  (ТП Полякова М.В.) ул. Рабочих г. Ряжск</t>
  </si>
  <si>
    <t xml:space="preserve">Раскрытие информации в соответствии с пп. А, п. 28,
 А также пп. В, п. 19 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</si>
  <si>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расходах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«Правил технологического присоединения» утвержденных постановлением Правительства Российской Федерации от 27 декабря 2004 г. N 861 </t>
  </si>
  <si>
    <t xml:space="preserve">п</t>
  </si>
  <si>
    <t xml:space="preserve">Наименование мероприятий</t>
  </si>
  <si>
    <t xml:space="preserve">Расходы по
каждому мероприятию
(руб.)</t>
  </si>
  <si>
    <t xml:space="preserve">Количество технологических присоединений (шт.)</t>
  </si>
  <si>
    <t xml:space="preserve">Объем максимальной мощности (кВт)</t>
  </si>
  <si>
    <t xml:space="preserve">Расходы на одно присоединение (руб. на одно ТП)</t>
  </si>
  <si>
    <t xml:space="preserve">1.</t>
  </si>
  <si>
    <t xml:space="preserve">Подготовка и выдача сетевой организацией технических условий Заявителю</t>
  </si>
  <si>
    <t xml:space="preserve">2.</t>
  </si>
  <si>
    <t xml:space="preserve">Проверка сетевой организацией выполнения Заявителем</t>
  </si>
  <si>
    <t xml:space="preserve">X</t>
  </si>
  <si>
    <t xml:space="preserve">3.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</si>
  <si>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</si>
  <si>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 xml:space="preserve">4.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</si>
  <si>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</si>
  <si>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ИТОГО</t>
  </si>
  <si>
    <t xml:space="preserve">Раскрытие информации в соответствии с пп. Б, п. 28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</si>
  <si>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</si>
  <si>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 xml:space="preserve">Расчет платы за технологическое присоединение к электрическим сетям в 2022 году производится АО «РОЭК» по ставкам, утвержденным Постановлением Главного Управления «Региональная энергетическая комиссия» Рязанской области № 374 от 24.12.2021, № 378 от 29.12.2021, № 4 от 04.02.2022, № 27 от 16.05.2022, № 34 от 16.06.2022, № 37 от 29.06.2022, № 44 от 14.07.2022, № 45 от 14.07.2022, № 46 от 28.07.2022</t>
  </si>
  <si>
    <t xml:space="preserve">Приложение N 2</t>
  </si>
  <si>
    <t xml:space="preserve">к стандартам раскрытия информации</t>
  </si>
  <si>
    <t xml:space="preserve">субъектами оптового и розничных</t>
  </si>
  <si>
    <t xml:space="preserve">рынков электрической энергии</t>
  </si>
  <si>
    <t xml:space="preserve">Информация о фактических средних данных о присоединенных объемах максимальной мощности за 3 предыдущих года  (2019, 2020, 2021) по каждому мероприятию</t>
  </si>
  <si>
    <t xml:space="preserve">Фактические расходы на строительство подстанций за 3 предыдущих года
(тыс. рублей)</t>
  </si>
  <si>
    <t xml:space="preserve">Объем мощности, введенной в основные фонды за 3 предыдущих года (кВт)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</si>
  <si>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</si>
  <si>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</si>
  <si>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</t>
  </si>
  <si>
    <t xml:space="preserve">ТП</t>
  </si>
  <si>
    <t xml:space="preserve">Приложение N 3</t>
  </si>
  <si>
    <t xml:space="preserve">Информация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 (2019, 2020, 2021)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</si>
  <si>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</si>
  <si>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 xml:space="preserve">Длина воздушных и кабельных линий электропередачи на i-м уровне напряжения, фактически построенных за последние 3 года (км)</t>
  </si>
  <si>
    <t xml:space="preserve">Объем максимальной мощности, присоединенной путем строительства воздушных или кабельных линий за последние 3 года (кВт)</t>
  </si>
  <si>
    <t xml:space="preserve">Строительство кабельных линий электропередачи:</t>
  </si>
  <si>
    <t xml:space="preserve"> </t>
  </si>
  <si>
    <t xml:space="preserve">0,4 кВ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</si>
  <si>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</si>
  <si>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</si>
  <si>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</si>
  <si>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N 4</t>
  </si>
  <si>
    <t xml:space="preserve">ИНФОРМАЦИЯ
об осуществлении технологического присоединения по договорам, заключенным за текущий 2022 год</t>
  </si>
  <si>
    <t xml:space="preserve">Категория 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</si>
  <si>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</si>
  <si>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</si>
  <si>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(без НДС) (тыс. рублей)</t>
  </si>
  <si>
    <t xml:space="preserve">35 кВ и выше</t>
  </si>
  <si>
    <t xml:space="preserve">До 15 кВт - всего</t>
  </si>
  <si>
    <t xml:space="preserve">в том числе льготная категория*</t>
  </si>
  <si>
    <t xml:space="preserve">От 15 до 150 кВт - всего</t>
  </si>
  <si>
    <t xml:space="preserve">в том числе в том числе льготная категория**</t>
  </si>
  <si>
    <t xml:space="preserve">От 150 кВт до 670 кВт - всего</t>
  </si>
  <si>
    <t xml:space="preserve">в том числе по индивидуальному проекту</t>
  </si>
  <si>
    <t xml:space="preserve">От 670 кВт - всего</t>
  </si>
  <si>
    <t xml:space="preserve">Итого</t>
  </si>
  <si>
    <t xml:space="preserve">* Заявители, оплачивающие технологическое присоединение своих энергопринимающих устройств в размере не более 550 рублей, либо 3000 за кВт после 01.07.2022</t>
  </si>
  <si>
    <t xml:space="preserve"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</si>
  <si>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Приложение N 5</t>
  </si>
  <si>
    <t xml:space="preserve">ИНФОРМАЦИЯ
о поданных заявках на технологическое присоединение за текущий 2022 год</t>
  </si>
  <si>
    <t xml:space="preserve">Количество заявок (штук)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</si>
</sst>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#,##0.00000"/>
    <numFmt numFmtId="168" formatCode="0"/>
  </numFmts>
  <fonts count="30">
    <font>
      <sz val="8"/>
      <color rgb="FF00000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0"/>
      <charset val="204"/>
    </font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color rgb="FF000000"/>
      <name val="Tahoma"/>
      <family val="0"/>
      <charset val="204"/>
    </font>
    <font>
      <u val="single"/>
      <sz val="11"/>
      <color rgb="FF0000FF"/>
      <name val="Calibri"/>
      <family val="2"/>
      <charset val="204"/>
    </font>
    <font>
      <b val="true"/>
      <sz val="12"/>
      <name val="Arial"/>
      <family val="2"/>
      <charset val="204"/>
    </font>
    <font>
      <sz val="12"/>
      <name val="Times New Roman"/>
      <family val="1"/>
      <charset val="204"/>
    </font>
    <font>
      <b val="true"/>
      <sz val="12"/>
      <color rgb="FF26282F"/>
      <name val="Arial"/>
      <family val="2"/>
      <charset val="204"/>
    </font>
    <font>
      <sz val="12"/>
      <color rgb="FF0000FF"/>
      <name val="Arial"/>
      <family val="2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9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2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top" textRotation="0" wrapText="true" indent="2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top" textRotation="0" wrapText="true" indent="15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1"/>
    <cellStyle name="Accent 13" xfId="22"/>
    <cellStyle name="Accent 2 15" xfId="23"/>
    <cellStyle name="Accent 3 16" xfId="24"/>
    <cellStyle name="Bad 10" xfId="25"/>
    <cellStyle name="Error 12" xfId="26"/>
    <cellStyle name="Footnote 5" xfId="27"/>
    <cellStyle name="Good 8" xfId="28"/>
    <cellStyle name="Heading 1 1" xfId="29"/>
    <cellStyle name="Heading 2 2" xfId="30"/>
    <cellStyle name="Hyperlink 6" xfId="31"/>
    <cellStyle name="Neutral 9" xfId="32"/>
    <cellStyle name="Note 4" xfId="33"/>
    <cellStyle name="Status 7" xfId="34"/>
    <cellStyle name="Text 3" xfId="35"/>
    <cellStyle name="Warning 11" xfId="36"/>
    <cellStyle name="Заглавие сводной таблицы" xfId="37"/>
    <cellStyle name="Значение сводной таблицы" xfId="38"/>
    <cellStyle name="Категория сводной таблицы" xfId="39"/>
    <cellStyle name="Поле сводной таблицы" xfId="40"/>
    <cellStyle name="Результат сводной таблицы" xfId="41"/>
    <cellStyle name="Угол сводной таблицы" xfId="42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6282F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base.garant.ru/186671/c2c2a9dc83a840388051cbc6b8eb84fa/" TargetMode="External"/><Relationship Id="rId2" Type="http://schemas.openxmlformats.org/officeDocument/2006/relationships/hyperlink" Target="http://base.garant.ru/186671/c2c2a9dc83a840388051cbc6b8eb84f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D599"/>
  <sheetViews>
    <sheetView showFormulas="false" showGridLines="true" showRowColHeaders="true" showZeros="true" rightToLeft="false" tabSelected="false" showOutlineSymbols="true" defaultGridColor="true" view="normal" topLeftCell="A31" colorId="64" zoomScale="90" zoomScaleNormal="90" zoomScalePageLayoutView="100" workbookViewId="0">
      <selection pane="topLeft" activeCell="D600" activeCellId="0" sqref="D600"/>
    </sheetView>
  </sheetViews>
  <sheetFormatPr defaultColWidth="10.82421875" defaultRowHeight="15" zeroHeight="false" outlineLevelRow="0" outlineLevelCol="0"/>
  <cols>
    <col collapsed="false" customWidth="false" hidden="false" outlineLevel="0" max="1" min="1" style="1" width="10.82"/>
    <col collapsed="false" customWidth="true" hidden="false" outlineLevel="0" max="2" min="2" style="1" width="92.05"/>
    <col collapsed="false" customWidth="true" hidden="false" outlineLevel="0" max="3" min="3" style="2" width="12.84"/>
    <col collapsed="false" customWidth="true" hidden="false" outlineLevel="0" max="4" min="4" style="3" width="17.82"/>
    <col collapsed="false" customWidth="false" hidden="false" outlineLevel="0" max="5" min="5" style="1" width="10.82"/>
    <col collapsed="false" customWidth="true" hidden="false" outlineLevel="0" max="6" min="6" style="1" width="15.4"/>
    <col collapsed="false" customWidth="false" hidden="false" outlineLevel="0" max="986" min="7" style="1" width="10.82"/>
    <col collapsed="false" customWidth="true" hidden="false" outlineLevel="0" max="1019" min="987" style="1" width="14.38"/>
    <col collapsed="false" customWidth="true" hidden="false" outlineLevel="0" max="1024" min="1020" style="4" width="14.38"/>
  </cols>
  <sheetData>
    <row r="1" customFormat="false" ht="105" hidden="false" customHeight="true" outlineLevel="0" collapsed="false">
      <c r="B1" s="5" t="s">
        <v>0</v>
      </c>
      <c r="C1" s="5"/>
      <c r="D1" s="5"/>
    </row>
    <row r="2" customFormat="false" ht="88.3" hidden="false" customHeight="true" outlineLevel="0" collapsed="false">
      <c r="A2" s="6" t="s">
        <v>1</v>
      </c>
      <c r="B2" s="6"/>
      <c r="C2" s="6"/>
      <c r="D2" s="6"/>
    </row>
    <row r="3" customFormat="false" ht="79.15" hidden="false" customHeight="true" outlineLevel="0" collapsed="false">
      <c r="A3" s="6" t="s">
        <v>2</v>
      </c>
      <c r="B3" s="6" t="s">
        <v>3</v>
      </c>
      <c r="C3" s="6" t="s">
        <v>4</v>
      </c>
      <c r="D3" s="7" t="s">
        <v>5</v>
      </c>
    </row>
    <row r="4" customFormat="false" ht="15" hidden="false" customHeight="false" outlineLevel="0" collapsed="false">
      <c r="A4" s="8" t="n">
        <v>1</v>
      </c>
      <c r="B4" s="8" t="n">
        <v>2</v>
      </c>
      <c r="C4" s="8" t="n">
        <v>3</v>
      </c>
      <c r="D4" s="9" t="n">
        <v>4</v>
      </c>
    </row>
    <row r="5" customFormat="false" ht="27.35" hidden="false" customHeight="false" outlineLevel="0" collapsed="false">
      <c r="A5" s="10" t="n">
        <v>1</v>
      </c>
      <c r="B5" s="11" t="s">
        <v>6</v>
      </c>
      <c r="C5" s="12" t="n">
        <v>2019</v>
      </c>
      <c r="D5" s="13" t="n">
        <v>443864.94</v>
      </c>
    </row>
    <row r="6" customFormat="false" ht="27.35" hidden="false" customHeight="false" outlineLevel="0" collapsed="false">
      <c r="A6" s="10" t="n">
        <v>2</v>
      </c>
      <c r="B6" s="11" t="s">
        <v>7</v>
      </c>
      <c r="C6" s="12" t="n">
        <v>2019</v>
      </c>
      <c r="D6" s="13" t="n">
        <v>412316.63</v>
      </c>
    </row>
    <row r="7" customFormat="false" ht="27.35" hidden="false" customHeight="false" outlineLevel="0" collapsed="false">
      <c r="A7" s="10" t="n">
        <v>3</v>
      </c>
      <c r="B7" s="11" t="s">
        <v>8</v>
      </c>
      <c r="C7" s="12" t="n">
        <v>2019</v>
      </c>
      <c r="D7" s="13" t="n">
        <v>1813697.99</v>
      </c>
    </row>
    <row r="8" customFormat="false" ht="15" hidden="false" customHeight="false" outlineLevel="0" collapsed="false">
      <c r="A8" s="10" t="n">
        <v>4</v>
      </c>
      <c r="B8" s="11" t="s">
        <v>9</v>
      </c>
      <c r="C8" s="12" t="n">
        <v>2019</v>
      </c>
      <c r="D8" s="13" t="n">
        <v>183148.43</v>
      </c>
    </row>
    <row r="9" customFormat="false" ht="15" hidden="false" customHeight="false" outlineLevel="0" collapsed="false">
      <c r="A9" s="10" t="n">
        <v>5</v>
      </c>
      <c r="B9" s="11" t="s">
        <v>10</v>
      </c>
      <c r="C9" s="12" t="n">
        <v>2019</v>
      </c>
      <c r="D9" s="13" t="n">
        <v>227857.35</v>
      </c>
    </row>
    <row r="10" customFormat="false" ht="15" hidden="false" customHeight="false" outlineLevel="0" collapsed="false">
      <c r="A10" s="10" t="n">
        <v>6</v>
      </c>
      <c r="B10" s="11" t="s">
        <v>11</v>
      </c>
      <c r="C10" s="12" t="n">
        <v>2019</v>
      </c>
      <c r="D10" s="13" t="n">
        <v>236568.13</v>
      </c>
    </row>
    <row r="11" customFormat="false" ht="27.35" hidden="false" customHeight="false" outlineLevel="0" collapsed="false">
      <c r="A11" s="10" t="n">
        <v>7</v>
      </c>
      <c r="B11" s="11" t="s">
        <v>12</v>
      </c>
      <c r="C11" s="12" t="n">
        <v>2019</v>
      </c>
      <c r="D11" s="13" t="n">
        <v>160088.57</v>
      </c>
    </row>
    <row r="12" customFormat="false" ht="15" hidden="false" customHeight="false" outlineLevel="0" collapsed="false">
      <c r="A12" s="10" t="n">
        <v>8</v>
      </c>
      <c r="B12" s="11" t="s">
        <v>13</v>
      </c>
      <c r="C12" s="12" t="n">
        <v>2019</v>
      </c>
      <c r="D12" s="13" t="n">
        <v>76989.85</v>
      </c>
    </row>
    <row r="13" customFormat="false" ht="27.35" hidden="false" customHeight="false" outlineLevel="0" collapsed="false">
      <c r="A13" s="10" t="n">
        <v>9</v>
      </c>
      <c r="B13" s="11" t="s">
        <v>14</v>
      </c>
      <c r="C13" s="12" t="n">
        <v>2019</v>
      </c>
      <c r="D13" s="13" t="n">
        <v>124530.1</v>
      </c>
    </row>
    <row r="14" customFormat="false" ht="27.35" hidden="false" customHeight="false" outlineLevel="0" collapsed="false">
      <c r="A14" s="10" t="n">
        <v>10</v>
      </c>
      <c r="B14" s="11" t="s">
        <v>15</v>
      </c>
      <c r="C14" s="12" t="n">
        <v>2019</v>
      </c>
      <c r="D14" s="13" t="n">
        <v>221297.49</v>
      </c>
    </row>
    <row r="15" customFormat="false" ht="15" hidden="false" customHeight="false" outlineLevel="0" collapsed="false">
      <c r="A15" s="10" t="n">
        <v>11</v>
      </c>
      <c r="B15" s="11" t="s">
        <v>16</v>
      </c>
      <c r="C15" s="12" t="n">
        <v>2019</v>
      </c>
      <c r="D15" s="13" t="n">
        <v>264126.73</v>
      </c>
    </row>
    <row r="16" customFormat="false" ht="15" hidden="false" customHeight="false" outlineLevel="0" collapsed="false">
      <c r="A16" s="10" t="n">
        <v>12</v>
      </c>
      <c r="B16" s="11" t="s">
        <v>17</v>
      </c>
      <c r="C16" s="12" t="n">
        <v>2019</v>
      </c>
      <c r="D16" s="13" t="n">
        <v>273177.09</v>
      </c>
    </row>
    <row r="17" customFormat="false" ht="27.35" hidden="false" customHeight="false" outlineLevel="0" collapsed="false">
      <c r="A17" s="10" t="n">
        <v>13</v>
      </c>
      <c r="B17" s="11" t="s">
        <v>18</v>
      </c>
      <c r="C17" s="12" t="n">
        <v>2019</v>
      </c>
      <c r="D17" s="13" t="n">
        <v>1852117.19</v>
      </c>
    </row>
    <row r="18" customFormat="false" ht="15" hidden="false" customHeight="false" outlineLevel="0" collapsed="false">
      <c r="A18" s="10" t="n">
        <v>14</v>
      </c>
      <c r="B18" s="11" t="s">
        <v>19</v>
      </c>
      <c r="C18" s="12" t="n">
        <v>2019</v>
      </c>
      <c r="D18" s="13" t="n">
        <v>169983.29</v>
      </c>
    </row>
    <row r="19" customFormat="false" ht="27.35" hidden="false" customHeight="false" outlineLevel="0" collapsed="false">
      <c r="A19" s="10" t="n">
        <v>15</v>
      </c>
      <c r="B19" s="11" t="s">
        <v>20</v>
      </c>
      <c r="C19" s="12" t="n">
        <v>2019</v>
      </c>
      <c r="D19" s="13" t="n">
        <v>239396.79</v>
      </c>
    </row>
    <row r="20" customFormat="false" ht="15" hidden="false" customHeight="false" outlineLevel="0" collapsed="false">
      <c r="A20" s="10" t="n">
        <v>16</v>
      </c>
      <c r="B20" s="11" t="s">
        <v>21</v>
      </c>
      <c r="C20" s="12" t="n">
        <v>2019</v>
      </c>
      <c r="D20" s="13" t="n">
        <v>258651.08</v>
      </c>
    </row>
    <row r="21" customFormat="false" ht="27.35" hidden="false" customHeight="false" outlineLevel="0" collapsed="false">
      <c r="A21" s="10" t="n">
        <v>17</v>
      </c>
      <c r="B21" s="11" t="s">
        <v>22</v>
      </c>
      <c r="C21" s="12" t="n">
        <v>2019</v>
      </c>
      <c r="D21" s="13" t="n">
        <v>951346.96</v>
      </c>
    </row>
    <row r="22" customFormat="false" ht="27.35" hidden="false" customHeight="false" outlineLevel="0" collapsed="false">
      <c r="A22" s="10" t="n">
        <v>18</v>
      </c>
      <c r="B22" s="11" t="s">
        <v>23</v>
      </c>
      <c r="C22" s="12" t="n">
        <v>2019</v>
      </c>
      <c r="D22" s="13" t="n">
        <v>255194.53</v>
      </c>
    </row>
    <row r="23" customFormat="false" ht="27.35" hidden="false" customHeight="false" outlineLevel="0" collapsed="false">
      <c r="A23" s="10" t="n">
        <v>19</v>
      </c>
      <c r="B23" s="11" t="s">
        <v>24</v>
      </c>
      <c r="C23" s="12" t="n">
        <v>2019</v>
      </c>
      <c r="D23" s="13" t="n">
        <v>322833.89</v>
      </c>
    </row>
    <row r="24" customFormat="false" ht="27.35" hidden="false" customHeight="false" outlineLevel="0" collapsed="false">
      <c r="A24" s="10" t="n">
        <v>20</v>
      </c>
      <c r="B24" s="11" t="s">
        <v>25</v>
      </c>
      <c r="C24" s="12" t="n">
        <v>2019</v>
      </c>
      <c r="D24" s="13" t="n">
        <v>109936.78</v>
      </c>
    </row>
    <row r="25" customFormat="false" ht="15" hidden="false" customHeight="false" outlineLevel="0" collapsed="false">
      <c r="A25" s="10" t="n">
        <v>21</v>
      </c>
      <c r="B25" s="11" t="s">
        <v>26</v>
      </c>
      <c r="C25" s="12" t="n">
        <v>2019</v>
      </c>
      <c r="D25" s="13" t="n">
        <v>135829.15</v>
      </c>
    </row>
    <row r="26" customFormat="false" ht="15" hidden="false" customHeight="false" outlineLevel="0" collapsed="false">
      <c r="A26" s="10" t="n">
        <v>22</v>
      </c>
      <c r="B26" s="11" t="s">
        <v>27</v>
      </c>
      <c r="C26" s="12" t="n">
        <v>2019</v>
      </c>
      <c r="D26" s="13" t="n">
        <v>148440.08</v>
      </c>
    </row>
    <row r="27" customFormat="false" ht="15" hidden="false" customHeight="false" outlineLevel="0" collapsed="false">
      <c r="A27" s="10" t="n">
        <v>23</v>
      </c>
      <c r="B27" s="11" t="s">
        <v>28</v>
      </c>
      <c r="C27" s="12" t="n">
        <v>2019</v>
      </c>
      <c r="D27" s="13" t="n">
        <v>359898.32</v>
      </c>
    </row>
    <row r="28" customFormat="false" ht="27.35" hidden="false" customHeight="false" outlineLevel="0" collapsed="false">
      <c r="A28" s="10" t="n">
        <v>24</v>
      </c>
      <c r="B28" s="11" t="s">
        <v>29</v>
      </c>
      <c r="C28" s="12" t="n">
        <v>2019</v>
      </c>
      <c r="D28" s="13" t="n">
        <v>223053.88</v>
      </c>
    </row>
    <row r="29" customFormat="false" ht="15" hidden="false" customHeight="false" outlineLevel="0" collapsed="false">
      <c r="A29" s="10" t="n">
        <v>25</v>
      </c>
      <c r="B29" s="11" t="s">
        <v>30</v>
      </c>
      <c r="C29" s="12" t="n">
        <v>2019</v>
      </c>
      <c r="D29" s="13" t="n">
        <v>136204.69</v>
      </c>
    </row>
    <row r="30" customFormat="false" ht="15" hidden="false" customHeight="false" outlineLevel="0" collapsed="false">
      <c r="A30" s="10" t="n">
        <v>26</v>
      </c>
      <c r="B30" s="11" t="s">
        <v>31</v>
      </c>
      <c r="C30" s="12" t="n">
        <v>2019</v>
      </c>
      <c r="D30" s="13" t="n">
        <v>114382.61</v>
      </c>
    </row>
    <row r="31" customFormat="false" ht="27.35" hidden="false" customHeight="false" outlineLevel="0" collapsed="false">
      <c r="A31" s="10" t="n">
        <v>27</v>
      </c>
      <c r="B31" s="11" t="s">
        <v>32</v>
      </c>
      <c r="C31" s="12" t="n">
        <v>2019</v>
      </c>
      <c r="D31" s="13" t="n">
        <v>201310.85</v>
      </c>
    </row>
    <row r="32" customFormat="false" ht="15" hidden="false" customHeight="false" outlineLevel="0" collapsed="false">
      <c r="A32" s="10" t="n">
        <v>28</v>
      </c>
      <c r="B32" s="11" t="s">
        <v>33</v>
      </c>
      <c r="C32" s="12" t="n">
        <v>2019</v>
      </c>
      <c r="D32" s="13" t="n">
        <v>729236.09</v>
      </c>
    </row>
    <row r="33" customFormat="false" ht="27.35" hidden="false" customHeight="false" outlineLevel="0" collapsed="false">
      <c r="A33" s="10" t="n">
        <v>29</v>
      </c>
      <c r="B33" s="11" t="s">
        <v>34</v>
      </c>
      <c r="C33" s="12" t="n">
        <v>2019</v>
      </c>
      <c r="D33" s="13" t="n">
        <v>1408230.33</v>
      </c>
    </row>
    <row r="34" customFormat="false" ht="15" hidden="false" customHeight="false" outlineLevel="0" collapsed="false">
      <c r="A34" s="10" t="n">
        <v>30</v>
      </c>
      <c r="B34" s="11" t="s">
        <v>35</v>
      </c>
      <c r="C34" s="12" t="n">
        <v>2019</v>
      </c>
      <c r="D34" s="13" t="n">
        <v>118991.8</v>
      </c>
    </row>
    <row r="35" customFormat="false" ht="15" hidden="false" customHeight="false" outlineLevel="0" collapsed="false">
      <c r="A35" s="10" t="n">
        <v>31</v>
      </c>
      <c r="B35" s="11" t="s">
        <v>36</v>
      </c>
      <c r="C35" s="12" t="n">
        <v>2019</v>
      </c>
      <c r="D35" s="13" t="n">
        <v>172020.96</v>
      </c>
    </row>
    <row r="36" customFormat="false" ht="15" hidden="false" customHeight="false" outlineLevel="0" collapsed="false">
      <c r="A36" s="10" t="n">
        <v>32</v>
      </c>
      <c r="B36" s="11" t="s">
        <v>37</v>
      </c>
      <c r="C36" s="12" t="n">
        <v>2019</v>
      </c>
      <c r="D36" s="13" t="n">
        <v>376710.84</v>
      </c>
    </row>
    <row r="37" customFormat="false" ht="15" hidden="false" customHeight="false" outlineLevel="0" collapsed="false">
      <c r="A37" s="10" t="n">
        <v>33</v>
      </c>
      <c r="B37" s="11" t="s">
        <v>38</v>
      </c>
      <c r="C37" s="12" t="n">
        <v>2019</v>
      </c>
      <c r="D37" s="13" t="n">
        <v>139202.61</v>
      </c>
    </row>
    <row r="38" customFormat="false" ht="15" hidden="false" customHeight="false" outlineLevel="0" collapsed="false">
      <c r="A38" s="10" t="n">
        <v>34</v>
      </c>
      <c r="B38" s="11" t="s">
        <v>39</v>
      </c>
      <c r="C38" s="12" t="n">
        <v>2019</v>
      </c>
      <c r="D38" s="13" t="n">
        <v>138325.15</v>
      </c>
    </row>
    <row r="39" customFormat="false" ht="27.35" hidden="false" customHeight="false" outlineLevel="0" collapsed="false">
      <c r="A39" s="10" t="n">
        <v>35</v>
      </c>
      <c r="B39" s="11" t="s">
        <v>40</v>
      </c>
      <c r="C39" s="12" t="n">
        <v>2019</v>
      </c>
      <c r="D39" s="13" t="n">
        <v>219133.13</v>
      </c>
    </row>
    <row r="40" customFormat="false" ht="15" hidden="false" customHeight="false" outlineLevel="0" collapsed="false">
      <c r="A40" s="10" t="n">
        <v>36</v>
      </c>
      <c r="B40" s="11" t="s">
        <v>41</v>
      </c>
      <c r="C40" s="12" t="n">
        <v>2019</v>
      </c>
      <c r="D40" s="13" t="n">
        <v>1270610.57</v>
      </c>
    </row>
    <row r="41" customFormat="false" ht="15" hidden="false" customHeight="false" outlineLevel="0" collapsed="false">
      <c r="A41" s="10" t="n">
        <v>37</v>
      </c>
      <c r="B41" s="11" t="s">
        <v>42</v>
      </c>
      <c r="C41" s="12" t="n">
        <v>2019</v>
      </c>
      <c r="D41" s="13" t="n">
        <v>172655.97</v>
      </c>
    </row>
    <row r="42" customFormat="false" ht="15" hidden="false" customHeight="false" outlineLevel="0" collapsed="false">
      <c r="A42" s="10" t="n">
        <v>38</v>
      </c>
      <c r="B42" s="11" t="s">
        <v>43</v>
      </c>
      <c r="C42" s="12" t="n">
        <v>2019</v>
      </c>
      <c r="D42" s="13" t="n">
        <v>271132.53</v>
      </c>
    </row>
    <row r="43" customFormat="false" ht="15" hidden="false" customHeight="false" outlineLevel="0" collapsed="false">
      <c r="A43" s="10" t="n">
        <v>39</v>
      </c>
      <c r="B43" s="11" t="s">
        <v>44</v>
      </c>
      <c r="C43" s="12" t="n">
        <v>2019</v>
      </c>
      <c r="D43" s="13" t="n">
        <v>152062.95</v>
      </c>
    </row>
    <row r="44" customFormat="false" ht="15" hidden="false" customHeight="false" outlineLevel="0" collapsed="false">
      <c r="A44" s="10" t="n">
        <v>40</v>
      </c>
      <c r="B44" s="11" t="s">
        <v>45</v>
      </c>
      <c r="C44" s="12" t="n">
        <v>2019</v>
      </c>
      <c r="D44" s="13" t="n">
        <v>132776.7</v>
      </c>
    </row>
    <row r="45" customFormat="false" ht="27.35" hidden="false" customHeight="false" outlineLevel="0" collapsed="false">
      <c r="A45" s="10" t="n">
        <v>41</v>
      </c>
      <c r="B45" s="11" t="s">
        <v>46</v>
      </c>
      <c r="C45" s="12" t="n">
        <v>2019</v>
      </c>
      <c r="D45" s="13" t="n">
        <v>200438.93</v>
      </c>
    </row>
    <row r="46" customFormat="false" ht="15" hidden="false" customHeight="false" outlineLevel="0" collapsed="false">
      <c r="A46" s="10" t="n">
        <v>42</v>
      </c>
      <c r="B46" s="11" t="s">
        <v>47</v>
      </c>
      <c r="C46" s="12" t="n">
        <v>2019</v>
      </c>
      <c r="D46" s="13" t="n">
        <v>144973.44</v>
      </c>
    </row>
    <row r="47" customFormat="false" ht="15" hidden="false" customHeight="false" outlineLevel="0" collapsed="false">
      <c r="A47" s="10" t="n">
        <v>43</v>
      </c>
      <c r="B47" s="11" t="s">
        <v>48</v>
      </c>
      <c r="C47" s="14" t="n">
        <v>2019</v>
      </c>
      <c r="D47" s="15" t="n">
        <v>166440.13</v>
      </c>
    </row>
    <row r="48" customFormat="false" ht="15" hidden="false" customHeight="false" outlineLevel="0" collapsed="false">
      <c r="A48" s="10" t="n">
        <v>44</v>
      </c>
      <c r="B48" s="11" t="s">
        <v>49</v>
      </c>
      <c r="C48" s="12" t="n">
        <v>2019</v>
      </c>
      <c r="D48" s="13" t="n">
        <v>96259.03</v>
      </c>
    </row>
    <row r="49" customFormat="false" ht="15" hidden="false" customHeight="false" outlineLevel="0" collapsed="false">
      <c r="A49" s="10" t="n">
        <v>45</v>
      </c>
      <c r="B49" s="11" t="s">
        <v>50</v>
      </c>
      <c r="C49" s="12" t="n">
        <v>2019</v>
      </c>
      <c r="D49" s="13" t="n">
        <v>169954.03</v>
      </c>
    </row>
    <row r="50" customFormat="false" ht="27.35" hidden="false" customHeight="false" outlineLevel="0" collapsed="false">
      <c r="A50" s="10" t="n">
        <v>46</v>
      </c>
      <c r="B50" s="11" t="s">
        <v>51</v>
      </c>
      <c r="C50" s="12" t="n">
        <v>2019</v>
      </c>
      <c r="D50" s="13" t="n">
        <v>660032.92</v>
      </c>
    </row>
    <row r="51" customFormat="false" ht="27.35" hidden="false" customHeight="false" outlineLevel="0" collapsed="false">
      <c r="A51" s="10" t="n">
        <v>47</v>
      </c>
      <c r="B51" s="11" t="s">
        <v>52</v>
      </c>
      <c r="C51" s="12" t="n">
        <v>2019</v>
      </c>
      <c r="D51" s="13" t="n">
        <v>221083.81</v>
      </c>
    </row>
    <row r="52" customFormat="false" ht="27.35" hidden="false" customHeight="false" outlineLevel="0" collapsed="false">
      <c r="A52" s="10" t="n">
        <v>48</v>
      </c>
      <c r="B52" s="11" t="s">
        <v>53</v>
      </c>
      <c r="C52" s="12" t="n">
        <v>2019</v>
      </c>
      <c r="D52" s="13" t="n">
        <v>269950.66</v>
      </c>
    </row>
    <row r="53" customFormat="false" ht="15" hidden="false" customHeight="false" outlineLevel="0" collapsed="false">
      <c r="A53" s="10" t="n">
        <v>49</v>
      </c>
      <c r="B53" s="11" t="s">
        <v>54</v>
      </c>
      <c r="C53" s="12" t="n">
        <v>2019</v>
      </c>
      <c r="D53" s="13" t="n">
        <v>159980.08</v>
      </c>
    </row>
    <row r="54" customFormat="false" ht="27.35" hidden="false" customHeight="false" outlineLevel="0" collapsed="false">
      <c r="A54" s="10" t="n">
        <v>50</v>
      </c>
      <c r="B54" s="11" t="s">
        <v>55</v>
      </c>
      <c r="C54" s="12" t="n">
        <v>2019</v>
      </c>
      <c r="D54" s="13" t="n">
        <v>94299.52</v>
      </c>
    </row>
    <row r="55" customFormat="false" ht="15" hidden="false" customHeight="false" outlineLevel="0" collapsed="false">
      <c r="A55" s="10" t="n">
        <v>51</v>
      </c>
      <c r="B55" s="11" t="s">
        <v>56</v>
      </c>
      <c r="C55" s="12" t="n">
        <v>2019</v>
      </c>
      <c r="D55" s="13" t="n">
        <v>220034.37</v>
      </c>
    </row>
    <row r="56" customFormat="false" ht="27.35" hidden="false" customHeight="false" outlineLevel="0" collapsed="false">
      <c r="A56" s="10" t="n">
        <v>52</v>
      </c>
      <c r="B56" s="11" t="s">
        <v>57</v>
      </c>
      <c r="C56" s="12" t="n">
        <v>2019</v>
      </c>
      <c r="D56" s="13" t="n">
        <v>115575.76</v>
      </c>
    </row>
    <row r="57" customFormat="false" ht="15" hidden="false" customHeight="false" outlineLevel="0" collapsed="false">
      <c r="A57" s="10" t="n">
        <v>53</v>
      </c>
      <c r="B57" s="11" t="s">
        <v>58</v>
      </c>
      <c r="C57" s="12" t="n">
        <v>2019</v>
      </c>
      <c r="D57" s="13" t="n">
        <v>162737.42</v>
      </c>
    </row>
    <row r="58" customFormat="false" ht="15" hidden="false" customHeight="false" outlineLevel="0" collapsed="false">
      <c r="A58" s="10" t="n">
        <v>54</v>
      </c>
      <c r="B58" s="11" t="s">
        <v>59</v>
      </c>
      <c r="C58" s="12" t="n">
        <v>2019</v>
      </c>
      <c r="D58" s="13" t="n">
        <v>201390.94</v>
      </c>
    </row>
    <row r="59" customFormat="false" ht="15" hidden="false" customHeight="false" outlineLevel="0" collapsed="false">
      <c r="A59" s="10" t="n">
        <v>55</v>
      </c>
      <c r="B59" s="11" t="s">
        <v>60</v>
      </c>
      <c r="C59" s="12" t="n">
        <v>2019</v>
      </c>
      <c r="D59" s="13" t="n">
        <v>147451.84</v>
      </c>
    </row>
    <row r="60" customFormat="false" ht="15" hidden="false" customHeight="false" outlineLevel="0" collapsed="false">
      <c r="A60" s="10" t="n">
        <v>56</v>
      </c>
      <c r="B60" s="11" t="s">
        <v>61</v>
      </c>
      <c r="C60" s="12" t="n">
        <v>2019</v>
      </c>
      <c r="D60" s="13" t="n">
        <v>95818.66</v>
      </c>
    </row>
    <row r="61" customFormat="false" ht="15" hidden="false" customHeight="false" outlineLevel="0" collapsed="false">
      <c r="A61" s="10" t="n">
        <v>57</v>
      </c>
      <c r="B61" s="11" t="s">
        <v>62</v>
      </c>
      <c r="C61" s="12" t="n">
        <v>2019</v>
      </c>
      <c r="D61" s="13" t="n">
        <v>247502.52</v>
      </c>
    </row>
    <row r="62" customFormat="false" ht="15" hidden="false" customHeight="false" outlineLevel="0" collapsed="false">
      <c r="A62" s="10" t="n">
        <v>58</v>
      </c>
      <c r="B62" s="11" t="s">
        <v>63</v>
      </c>
      <c r="C62" s="12" t="n">
        <v>2019</v>
      </c>
      <c r="D62" s="13" t="n">
        <v>377178.98</v>
      </c>
    </row>
    <row r="63" customFormat="false" ht="15" hidden="false" customHeight="false" outlineLevel="0" collapsed="false">
      <c r="A63" s="10" t="n">
        <v>59</v>
      </c>
      <c r="B63" s="11" t="s">
        <v>64</v>
      </c>
      <c r="C63" s="12" t="n">
        <v>2019</v>
      </c>
      <c r="D63" s="13" t="n">
        <v>653086.98</v>
      </c>
    </row>
    <row r="64" customFormat="false" ht="15" hidden="false" customHeight="false" outlineLevel="0" collapsed="false">
      <c r="A64" s="10" t="n">
        <v>60</v>
      </c>
      <c r="B64" s="11" t="s">
        <v>65</v>
      </c>
      <c r="C64" s="12" t="n">
        <v>2019</v>
      </c>
      <c r="D64" s="13" t="n">
        <v>193292.99</v>
      </c>
    </row>
    <row r="65" customFormat="false" ht="27.35" hidden="false" customHeight="false" outlineLevel="0" collapsed="false">
      <c r="A65" s="10" t="n">
        <v>61</v>
      </c>
      <c r="B65" s="11" t="s">
        <v>66</v>
      </c>
      <c r="C65" s="12" t="n">
        <v>2019</v>
      </c>
      <c r="D65" s="13" t="n">
        <v>89773.67</v>
      </c>
    </row>
    <row r="66" customFormat="false" ht="15" hidden="false" customHeight="false" outlineLevel="0" collapsed="false">
      <c r="A66" s="10" t="n">
        <v>62</v>
      </c>
      <c r="B66" s="11" t="s">
        <v>67</v>
      </c>
      <c r="C66" s="12" t="n">
        <v>2019</v>
      </c>
      <c r="D66" s="13" t="n">
        <v>2145543.31</v>
      </c>
    </row>
    <row r="67" customFormat="false" ht="27.35" hidden="false" customHeight="false" outlineLevel="0" collapsed="false">
      <c r="A67" s="10" t="n">
        <v>63</v>
      </c>
      <c r="B67" s="11" t="s">
        <v>68</v>
      </c>
      <c r="C67" s="12" t="n">
        <v>2019</v>
      </c>
      <c r="D67" s="13" t="n">
        <v>995343.92</v>
      </c>
    </row>
    <row r="68" customFormat="false" ht="27.35" hidden="false" customHeight="false" outlineLevel="0" collapsed="false">
      <c r="A68" s="10" t="n">
        <v>64</v>
      </c>
      <c r="B68" s="11" t="s">
        <v>69</v>
      </c>
      <c r="C68" s="12" t="n">
        <v>2019</v>
      </c>
      <c r="D68" s="13" t="n">
        <v>2691486.85</v>
      </c>
    </row>
    <row r="69" customFormat="false" ht="27.35" hidden="false" customHeight="false" outlineLevel="0" collapsed="false">
      <c r="A69" s="10" t="n">
        <v>65</v>
      </c>
      <c r="B69" s="11" t="s">
        <v>70</v>
      </c>
      <c r="C69" s="12" t="n">
        <v>2019</v>
      </c>
      <c r="D69" s="13" t="n">
        <v>206621.37</v>
      </c>
    </row>
    <row r="70" customFormat="false" ht="27.35" hidden="false" customHeight="false" outlineLevel="0" collapsed="false">
      <c r="A70" s="10" t="n">
        <v>66</v>
      </c>
      <c r="B70" s="11" t="s">
        <v>71</v>
      </c>
      <c r="C70" s="12" t="n">
        <v>2019</v>
      </c>
      <c r="D70" s="13" t="n">
        <v>270587.57</v>
      </c>
    </row>
    <row r="71" customFormat="false" ht="27.35" hidden="false" customHeight="false" outlineLevel="0" collapsed="false">
      <c r="A71" s="10" t="n">
        <v>67</v>
      </c>
      <c r="B71" s="11" t="s">
        <v>72</v>
      </c>
      <c r="C71" s="12" t="n">
        <v>2019</v>
      </c>
      <c r="D71" s="13" t="n">
        <v>282886.9</v>
      </c>
    </row>
    <row r="72" customFormat="false" ht="27.35" hidden="false" customHeight="false" outlineLevel="0" collapsed="false">
      <c r="A72" s="10" t="n">
        <v>68</v>
      </c>
      <c r="B72" s="11" t="s">
        <v>73</v>
      </c>
      <c r="C72" s="12" t="n">
        <v>2019</v>
      </c>
      <c r="D72" s="13" t="n">
        <v>1328878.34</v>
      </c>
    </row>
    <row r="73" customFormat="false" ht="27.35" hidden="false" customHeight="false" outlineLevel="0" collapsed="false">
      <c r="A73" s="10" t="n">
        <v>69</v>
      </c>
      <c r="B73" s="11" t="s">
        <v>74</v>
      </c>
      <c r="C73" s="12" t="n">
        <v>2019</v>
      </c>
      <c r="D73" s="15" t="n">
        <v>137280.07</v>
      </c>
    </row>
    <row r="74" customFormat="false" ht="15" hidden="false" customHeight="false" outlineLevel="0" collapsed="false">
      <c r="A74" s="10" t="n">
        <v>70</v>
      </c>
      <c r="B74" s="11" t="s">
        <v>75</v>
      </c>
      <c r="C74" s="14" t="n">
        <v>2019</v>
      </c>
      <c r="D74" s="15" t="n">
        <v>121256.48</v>
      </c>
    </row>
    <row r="75" customFormat="false" ht="27.35" hidden="false" customHeight="false" outlineLevel="0" collapsed="false">
      <c r="A75" s="10" t="n">
        <v>71</v>
      </c>
      <c r="B75" s="11" t="s">
        <v>76</v>
      </c>
      <c r="C75" s="14" t="n">
        <v>2019</v>
      </c>
      <c r="D75" s="15" t="n">
        <v>243238.67</v>
      </c>
    </row>
    <row r="76" customFormat="false" ht="15" hidden="false" customHeight="false" outlineLevel="0" collapsed="false">
      <c r="A76" s="10" t="n">
        <v>72</v>
      </c>
      <c r="B76" s="11" t="s">
        <v>77</v>
      </c>
      <c r="C76" s="12" t="n">
        <v>2019</v>
      </c>
      <c r="D76" s="13" t="n">
        <v>130727.32</v>
      </c>
    </row>
    <row r="77" customFormat="false" ht="27.35" hidden="false" customHeight="false" outlineLevel="0" collapsed="false">
      <c r="A77" s="10" t="n">
        <v>73</v>
      </c>
      <c r="B77" s="11" t="s">
        <v>78</v>
      </c>
      <c r="C77" s="12" t="n">
        <v>2019</v>
      </c>
      <c r="D77" s="13" t="n">
        <v>194945.72</v>
      </c>
    </row>
    <row r="78" customFormat="false" ht="15" hidden="false" customHeight="false" outlineLevel="0" collapsed="false">
      <c r="A78" s="10" t="n">
        <v>74</v>
      </c>
      <c r="B78" s="11" t="s">
        <v>79</v>
      </c>
      <c r="C78" s="12" t="n">
        <v>2019</v>
      </c>
      <c r="D78" s="13" t="n">
        <v>764868.71</v>
      </c>
    </row>
    <row r="79" customFormat="false" ht="15" hidden="false" customHeight="false" outlineLevel="0" collapsed="false">
      <c r="A79" s="10" t="n">
        <v>75</v>
      </c>
      <c r="B79" s="11" t="s">
        <v>80</v>
      </c>
      <c r="C79" s="12" t="n">
        <v>2019</v>
      </c>
      <c r="D79" s="13" t="n">
        <v>163408.59</v>
      </c>
    </row>
    <row r="80" customFormat="false" ht="27.35" hidden="false" customHeight="false" outlineLevel="0" collapsed="false">
      <c r="A80" s="10" t="n">
        <v>76</v>
      </c>
      <c r="B80" s="11" t="s">
        <v>81</v>
      </c>
      <c r="C80" s="12" t="n">
        <v>2019</v>
      </c>
      <c r="D80" s="13" t="n">
        <v>241793.4</v>
      </c>
    </row>
    <row r="81" customFormat="false" ht="27.35" hidden="false" customHeight="false" outlineLevel="0" collapsed="false">
      <c r="A81" s="10" t="n">
        <v>77</v>
      </c>
      <c r="B81" s="11" t="s">
        <v>82</v>
      </c>
      <c r="C81" s="12" t="n">
        <v>2019</v>
      </c>
      <c r="D81" s="13" t="n">
        <v>145366.86</v>
      </c>
    </row>
    <row r="82" customFormat="false" ht="27.35" hidden="false" customHeight="false" outlineLevel="0" collapsed="false">
      <c r="A82" s="10" t="n">
        <v>78</v>
      </c>
      <c r="B82" s="11" t="s">
        <v>83</v>
      </c>
      <c r="C82" s="12" t="n">
        <v>2019</v>
      </c>
      <c r="D82" s="13" t="n">
        <v>1601949.78</v>
      </c>
    </row>
    <row r="83" customFormat="false" ht="27.35" hidden="false" customHeight="false" outlineLevel="0" collapsed="false">
      <c r="A83" s="10" t="n">
        <v>79</v>
      </c>
      <c r="B83" s="16" t="s">
        <v>84</v>
      </c>
      <c r="C83" s="14" t="n">
        <v>2019</v>
      </c>
      <c r="D83" s="15" t="n">
        <v>1583223.56</v>
      </c>
    </row>
    <row r="84" customFormat="false" ht="15" hidden="false" customHeight="false" outlineLevel="0" collapsed="false">
      <c r="A84" s="10" t="n">
        <v>80</v>
      </c>
      <c r="B84" s="11" t="s">
        <v>85</v>
      </c>
      <c r="C84" s="14" t="n">
        <v>2019</v>
      </c>
      <c r="D84" s="15" t="n">
        <v>536768.1</v>
      </c>
    </row>
    <row r="85" customFormat="false" ht="27.35" hidden="false" customHeight="false" outlineLevel="0" collapsed="false">
      <c r="A85" s="10" t="n">
        <v>81</v>
      </c>
      <c r="B85" s="17" t="s">
        <v>86</v>
      </c>
      <c r="C85" s="18" t="n">
        <v>2019</v>
      </c>
      <c r="D85" s="19" t="n">
        <v>198377.04</v>
      </c>
    </row>
    <row r="86" customFormat="false" ht="27.35" hidden="false" customHeight="false" outlineLevel="0" collapsed="false">
      <c r="A86" s="10" t="n">
        <v>82</v>
      </c>
      <c r="B86" s="17" t="s">
        <v>87</v>
      </c>
      <c r="C86" s="18" t="n">
        <v>2019</v>
      </c>
      <c r="D86" s="19" t="n">
        <v>1069769.97</v>
      </c>
    </row>
    <row r="87" customFormat="false" ht="15" hidden="false" customHeight="false" outlineLevel="0" collapsed="false">
      <c r="A87" s="10" t="n">
        <v>83</v>
      </c>
      <c r="B87" s="17" t="s">
        <v>88</v>
      </c>
      <c r="C87" s="18" t="n">
        <v>2019</v>
      </c>
      <c r="D87" s="19" t="n">
        <v>735328.82</v>
      </c>
    </row>
    <row r="88" customFormat="false" ht="27.35" hidden="false" customHeight="false" outlineLevel="0" collapsed="false">
      <c r="A88" s="10" t="n">
        <v>84</v>
      </c>
      <c r="B88" s="17" t="s">
        <v>89</v>
      </c>
      <c r="C88" s="18" t="n">
        <v>2019</v>
      </c>
      <c r="D88" s="19" t="n">
        <v>747221.02</v>
      </c>
    </row>
    <row r="89" customFormat="false" ht="15" hidden="false" customHeight="false" outlineLevel="0" collapsed="false">
      <c r="A89" s="10" t="n">
        <v>85</v>
      </c>
      <c r="B89" s="17" t="s">
        <v>90</v>
      </c>
      <c r="C89" s="18" t="n">
        <v>2019</v>
      </c>
      <c r="D89" s="19" t="n">
        <v>1139172.97</v>
      </c>
    </row>
    <row r="90" customFormat="false" ht="27.35" hidden="false" customHeight="false" outlineLevel="0" collapsed="false">
      <c r="A90" s="10" t="n">
        <v>86</v>
      </c>
      <c r="B90" s="17" t="s">
        <v>91</v>
      </c>
      <c r="C90" s="18" t="n">
        <v>2019</v>
      </c>
      <c r="D90" s="19" t="n">
        <v>954455.22</v>
      </c>
    </row>
    <row r="91" customFormat="false" ht="15" hidden="false" customHeight="false" outlineLevel="0" collapsed="false">
      <c r="A91" s="10" t="n">
        <v>87</v>
      </c>
      <c r="B91" s="17" t="s">
        <v>92</v>
      </c>
      <c r="C91" s="18" t="n">
        <v>2019</v>
      </c>
      <c r="D91" s="19" t="n">
        <v>926349.79</v>
      </c>
    </row>
    <row r="92" customFormat="false" ht="27.35" hidden="false" customHeight="false" outlineLevel="0" collapsed="false">
      <c r="A92" s="10" t="n">
        <v>88</v>
      </c>
      <c r="B92" s="17" t="s">
        <v>93</v>
      </c>
      <c r="C92" s="18" t="n">
        <v>2019</v>
      </c>
      <c r="D92" s="19" t="n">
        <v>2214440.11</v>
      </c>
    </row>
    <row r="93" customFormat="false" ht="27.35" hidden="false" customHeight="false" outlineLevel="0" collapsed="false">
      <c r="A93" s="10" t="n">
        <v>89</v>
      </c>
      <c r="B93" s="17" t="s">
        <v>94</v>
      </c>
      <c r="C93" s="18" t="n">
        <v>2019</v>
      </c>
      <c r="D93" s="19" t="n">
        <v>2099057.54</v>
      </c>
    </row>
    <row r="94" customFormat="false" ht="27.35" hidden="false" customHeight="false" outlineLevel="0" collapsed="false">
      <c r="A94" s="10" t="n">
        <v>90</v>
      </c>
      <c r="B94" s="17" t="s">
        <v>95</v>
      </c>
      <c r="C94" s="18" t="n">
        <v>2019</v>
      </c>
      <c r="D94" s="19" t="n">
        <v>828472.54</v>
      </c>
    </row>
    <row r="95" customFormat="false" ht="27.35" hidden="false" customHeight="false" outlineLevel="0" collapsed="false">
      <c r="A95" s="10" t="n">
        <v>91</v>
      </c>
      <c r="B95" s="17" t="s">
        <v>96</v>
      </c>
      <c r="C95" s="18" t="n">
        <v>2019</v>
      </c>
      <c r="D95" s="19" t="n">
        <v>626562.4</v>
      </c>
    </row>
    <row r="96" customFormat="false" ht="27.35" hidden="false" customHeight="false" outlineLevel="0" collapsed="false">
      <c r="A96" s="10" t="n">
        <v>92</v>
      </c>
      <c r="B96" s="17" t="s">
        <v>97</v>
      </c>
      <c r="C96" s="18" t="n">
        <v>2019</v>
      </c>
      <c r="D96" s="19" t="n">
        <v>698620.79</v>
      </c>
    </row>
    <row r="97" customFormat="false" ht="27.35" hidden="false" customHeight="false" outlineLevel="0" collapsed="false">
      <c r="A97" s="10" t="n">
        <v>93</v>
      </c>
      <c r="B97" s="17" t="s">
        <v>98</v>
      </c>
      <c r="C97" s="18" t="n">
        <v>2019</v>
      </c>
      <c r="D97" s="19" t="n">
        <v>1634838.09</v>
      </c>
    </row>
    <row r="98" customFormat="false" ht="27.35" hidden="false" customHeight="false" outlineLevel="0" collapsed="false">
      <c r="A98" s="10" t="n">
        <v>94</v>
      </c>
      <c r="B98" s="17" t="s">
        <v>99</v>
      </c>
      <c r="C98" s="18" t="n">
        <v>2019</v>
      </c>
      <c r="D98" s="19" t="n">
        <v>942676.67</v>
      </c>
    </row>
    <row r="99" customFormat="false" ht="27.35" hidden="false" customHeight="false" outlineLevel="0" collapsed="false">
      <c r="A99" s="10" t="n">
        <v>95</v>
      </c>
      <c r="B99" s="17" t="s">
        <v>100</v>
      </c>
      <c r="C99" s="18" t="n">
        <v>2019</v>
      </c>
      <c r="D99" s="19" t="n">
        <v>1057825.41</v>
      </c>
    </row>
    <row r="100" customFormat="false" ht="27.35" hidden="false" customHeight="false" outlineLevel="0" collapsed="false">
      <c r="A100" s="10" t="n">
        <v>96</v>
      </c>
      <c r="B100" s="17" t="s">
        <v>101</v>
      </c>
      <c r="C100" s="18" t="n">
        <v>2019</v>
      </c>
      <c r="D100" s="19" t="n">
        <v>429129</v>
      </c>
    </row>
    <row r="101" customFormat="false" ht="27.35" hidden="false" customHeight="false" outlineLevel="0" collapsed="false">
      <c r="A101" s="10" t="n">
        <v>97</v>
      </c>
      <c r="B101" s="17" t="s">
        <v>102</v>
      </c>
      <c r="C101" s="18" t="n">
        <v>2019</v>
      </c>
      <c r="D101" s="19" t="n">
        <v>371868.11</v>
      </c>
    </row>
    <row r="102" customFormat="false" ht="27.35" hidden="false" customHeight="false" outlineLevel="0" collapsed="false">
      <c r="A102" s="10" t="n">
        <v>98</v>
      </c>
      <c r="B102" s="17" t="s">
        <v>103</v>
      </c>
      <c r="C102" s="18" t="n">
        <v>2019</v>
      </c>
      <c r="D102" s="19" t="n">
        <v>4771370.44</v>
      </c>
    </row>
    <row r="103" customFormat="false" ht="27.35" hidden="false" customHeight="false" outlineLevel="0" collapsed="false">
      <c r="A103" s="10" t="n">
        <v>99</v>
      </c>
      <c r="B103" s="17" t="s">
        <v>104</v>
      </c>
      <c r="C103" s="18" t="n">
        <v>2020</v>
      </c>
      <c r="D103" s="19" t="n">
        <v>245263.73</v>
      </c>
    </row>
    <row r="104" customFormat="false" ht="15" hidden="false" customHeight="false" outlineLevel="0" collapsed="false">
      <c r="A104" s="10" t="n">
        <v>100</v>
      </c>
      <c r="B104" s="17" t="s">
        <v>105</v>
      </c>
      <c r="C104" s="18" t="n">
        <v>2020</v>
      </c>
      <c r="D104" s="19" t="n">
        <v>504134.28</v>
      </c>
    </row>
    <row r="105" customFormat="false" ht="27.35" hidden="false" customHeight="false" outlineLevel="0" collapsed="false">
      <c r="A105" s="10" t="n">
        <v>101</v>
      </c>
      <c r="B105" s="17" t="s">
        <v>106</v>
      </c>
      <c r="C105" s="18" t="n">
        <v>2020</v>
      </c>
      <c r="D105" s="19" t="n">
        <v>457421.6</v>
      </c>
    </row>
    <row r="106" customFormat="false" ht="15" hidden="false" customHeight="false" outlineLevel="0" collapsed="false">
      <c r="A106" s="10" t="n">
        <v>102</v>
      </c>
      <c r="B106" s="17" t="s">
        <v>107</v>
      </c>
      <c r="C106" s="18" t="n">
        <v>2020</v>
      </c>
      <c r="D106" s="19" t="n">
        <v>828512.42</v>
      </c>
    </row>
    <row r="107" customFormat="false" ht="15" hidden="false" customHeight="false" outlineLevel="0" collapsed="false">
      <c r="A107" s="10" t="n">
        <v>103</v>
      </c>
      <c r="B107" s="17" t="s">
        <v>108</v>
      </c>
      <c r="C107" s="18" t="n">
        <v>2020</v>
      </c>
      <c r="D107" s="19" t="n">
        <v>902531.94</v>
      </c>
    </row>
    <row r="108" customFormat="false" ht="15" hidden="false" customHeight="false" outlineLevel="0" collapsed="false">
      <c r="A108" s="10" t="n">
        <v>104</v>
      </c>
      <c r="B108" s="17" t="s">
        <v>109</v>
      </c>
      <c r="C108" s="18" t="n">
        <v>2020</v>
      </c>
      <c r="D108" s="19" t="n">
        <v>107217.23</v>
      </c>
    </row>
    <row r="109" customFormat="false" ht="15" hidden="false" customHeight="false" outlineLevel="0" collapsed="false">
      <c r="A109" s="10" t="n">
        <v>105</v>
      </c>
      <c r="B109" s="17" t="s">
        <v>110</v>
      </c>
      <c r="C109" s="18" t="n">
        <v>2020</v>
      </c>
      <c r="D109" s="19" t="n">
        <v>69578.47</v>
      </c>
    </row>
    <row r="110" customFormat="false" ht="15" hidden="false" customHeight="false" outlineLevel="0" collapsed="false">
      <c r="A110" s="10" t="n">
        <v>106</v>
      </c>
      <c r="B110" s="17" t="s">
        <v>111</v>
      </c>
      <c r="C110" s="18" t="n">
        <v>2020</v>
      </c>
      <c r="D110" s="19" t="n">
        <v>138061.31</v>
      </c>
    </row>
    <row r="111" customFormat="false" ht="27.35" hidden="false" customHeight="false" outlineLevel="0" collapsed="false">
      <c r="A111" s="10" t="n">
        <v>107</v>
      </c>
      <c r="B111" s="17" t="s">
        <v>112</v>
      </c>
      <c r="C111" s="18" t="n">
        <v>2020</v>
      </c>
      <c r="D111" s="19" t="n">
        <v>267011.02</v>
      </c>
    </row>
    <row r="112" customFormat="false" ht="15" hidden="false" customHeight="false" outlineLevel="0" collapsed="false">
      <c r="A112" s="10" t="n">
        <v>108</v>
      </c>
      <c r="B112" s="17" t="s">
        <v>113</v>
      </c>
      <c r="C112" s="18" t="n">
        <v>2020</v>
      </c>
      <c r="D112" s="19" t="n">
        <v>258887.42</v>
      </c>
    </row>
    <row r="113" customFormat="false" ht="15" hidden="false" customHeight="false" outlineLevel="0" collapsed="false">
      <c r="A113" s="10" t="n">
        <v>109</v>
      </c>
      <c r="B113" s="17" t="s">
        <v>114</v>
      </c>
      <c r="C113" s="18" t="n">
        <v>2020</v>
      </c>
      <c r="D113" s="19" t="n">
        <v>148048.54</v>
      </c>
    </row>
    <row r="114" customFormat="false" ht="15" hidden="false" customHeight="false" outlineLevel="0" collapsed="false">
      <c r="A114" s="10" t="n">
        <v>110</v>
      </c>
      <c r="B114" s="17" t="s">
        <v>115</v>
      </c>
      <c r="C114" s="18" t="n">
        <v>2020</v>
      </c>
      <c r="D114" s="19" t="n">
        <v>143072.42</v>
      </c>
    </row>
    <row r="115" customFormat="false" ht="15" hidden="false" customHeight="false" outlineLevel="0" collapsed="false">
      <c r="A115" s="10" t="n">
        <v>111</v>
      </c>
      <c r="B115" s="17" t="s">
        <v>116</v>
      </c>
      <c r="C115" s="18" t="n">
        <v>2020</v>
      </c>
      <c r="D115" s="19" t="n">
        <v>1294885.63</v>
      </c>
    </row>
    <row r="116" customFormat="false" ht="15" hidden="false" customHeight="false" outlineLevel="0" collapsed="false">
      <c r="A116" s="10" t="n">
        <v>112</v>
      </c>
      <c r="B116" s="17" t="s">
        <v>117</v>
      </c>
      <c r="C116" s="18" t="n">
        <v>2020</v>
      </c>
      <c r="D116" s="19" t="n">
        <v>105960.9</v>
      </c>
    </row>
    <row r="117" customFormat="false" ht="15" hidden="false" customHeight="false" outlineLevel="0" collapsed="false">
      <c r="A117" s="10" t="n">
        <v>113</v>
      </c>
      <c r="B117" s="17" t="s">
        <v>118</v>
      </c>
      <c r="C117" s="18" t="n">
        <v>2020</v>
      </c>
      <c r="D117" s="19" t="n">
        <v>234326.92</v>
      </c>
    </row>
    <row r="118" customFormat="false" ht="15" hidden="false" customHeight="false" outlineLevel="0" collapsed="false">
      <c r="A118" s="10" t="n">
        <v>114</v>
      </c>
      <c r="B118" s="17" t="s">
        <v>119</v>
      </c>
      <c r="C118" s="18" t="n">
        <v>2020</v>
      </c>
      <c r="D118" s="19" t="n">
        <v>105255</v>
      </c>
    </row>
    <row r="119" customFormat="false" ht="27.35" hidden="false" customHeight="false" outlineLevel="0" collapsed="false">
      <c r="A119" s="10" t="n">
        <v>115</v>
      </c>
      <c r="B119" s="17" t="s">
        <v>120</v>
      </c>
      <c r="C119" s="18" t="n">
        <v>2020</v>
      </c>
      <c r="D119" s="19" t="n">
        <v>110432.83</v>
      </c>
    </row>
    <row r="120" customFormat="false" ht="15" hidden="false" customHeight="false" outlineLevel="0" collapsed="false">
      <c r="A120" s="10" t="n">
        <v>116</v>
      </c>
      <c r="B120" s="17" t="s">
        <v>121</v>
      </c>
      <c r="C120" s="18" t="n">
        <v>2020</v>
      </c>
      <c r="D120" s="19" t="n">
        <v>384714.79</v>
      </c>
    </row>
    <row r="121" customFormat="false" ht="15" hidden="false" customHeight="false" outlineLevel="0" collapsed="false">
      <c r="A121" s="10" t="n">
        <v>117</v>
      </c>
      <c r="B121" s="17" t="s">
        <v>122</v>
      </c>
      <c r="C121" s="18" t="n">
        <v>2020</v>
      </c>
      <c r="D121" s="19" t="n">
        <v>174486.6</v>
      </c>
    </row>
    <row r="122" customFormat="false" ht="15" hidden="false" customHeight="false" outlineLevel="0" collapsed="false">
      <c r="A122" s="10" t="n">
        <v>118</v>
      </c>
      <c r="B122" s="17" t="s">
        <v>123</v>
      </c>
      <c r="C122" s="18" t="n">
        <v>2020</v>
      </c>
      <c r="D122" s="19" t="n">
        <v>124762.92</v>
      </c>
    </row>
    <row r="123" customFormat="false" ht="15" hidden="false" customHeight="false" outlineLevel="0" collapsed="false">
      <c r="A123" s="10" t="n">
        <v>119</v>
      </c>
      <c r="B123" s="17" t="s">
        <v>124</v>
      </c>
      <c r="C123" s="18" t="n">
        <v>2020</v>
      </c>
      <c r="D123" s="19" t="n">
        <v>251922.94</v>
      </c>
    </row>
    <row r="124" customFormat="false" ht="27.35" hidden="false" customHeight="false" outlineLevel="0" collapsed="false">
      <c r="A124" s="10" t="n">
        <v>120</v>
      </c>
      <c r="B124" s="17" t="s">
        <v>125</v>
      </c>
      <c r="C124" s="18" t="n">
        <v>2020</v>
      </c>
      <c r="D124" s="19" t="n">
        <v>45158.07</v>
      </c>
    </row>
    <row r="125" customFormat="false" ht="15" hidden="false" customHeight="false" outlineLevel="0" collapsed="false">
      <c r="A125" s="10" t="n">
        <v>121</v>
      </c>
      <c r="B125" s="17" t="s">
        <v>126</v>
      </c>
      <c r="C125" s="18" t="n">
        <v>2020</v>
      </c>
      <c r="D125" s="19" t="n">
        <v>129220.43</v>
      </c>
    </row>
    <row r="126" customFormat="false" ht="15" hidden="false" customHeight="false" outlineLevel="0" collapsed="false">
      <c r="A126" s="10" t="n">
        <v>122</v>
      </c>
      <c r="B126" s="17" t="s">
        <v>127</v>
      </c>
      <c r="C126" s="18" t="n">
        <v>2020</v>
      </c>
      <c r="D126" s="19" t="n">
        <v>445426.84</v>
      </c>
    </row>
    <row r="127" customFormat="false" ht="15" hidden="false" customHeight="false" outlineLevel="0" collapsed="false">
      <c r="A127" s="10" t="n">
        <v>123</v>
      </c>
      <c r="B127" s="17" t="s">
        <v>128</v>
      </c>
      <c r="C127" s="18" t="n">
        <v>2020</v>
      </c>
      <c r="D127" s="19" t="n">
        <v>210675.89</v>
      </c>
    </row>
    <row r="128" customFormat="false" ht="27.35" hidden="false" customHeight="false" outlineLevel="0" collapsed="false">
      <c r="A128" s="10" t="n">
        <v>124</v>
      </c>
      <c r="B128" s="17" t="s">
        <v>129</v>
      </c>
      <c r="C128" s="18" t="n">
        <v>2020</v>
      </c>
      <c r="D128" s="19" t="n">
        <v>91594.73</v>
      </c>
    </row>
    <row r="129" customFormat="false" ht="15" hidden="false" customHeight="false" outlineLevel="0" collapsed="false">
      <c r="A129" s="10" t="n">
        <v>125</v>
      </c>
      <c r="B129" s="17" t="s">
        <v>130</v>
      </c>
      <c r="C129" s="18" t="n">
        <v>2020</v>
      </c>
      <c r="D129" s="19" t="n">
        <v>230978.14</v>
      </c>
    </row>
    <row r="130" customFormat="false" ht="15" hidden="false" customHeight="false" outlineLevel="0" collapsed="false">
      <c r="A130" s="10" t="n">
        <v>126</v>
      </c>
      <c r="B130" s="17" t="s">
        <v>131</v>
      </c>
      <c r="C130" s="18" t="n">
        <v>2020</v>
      </c>
      <c r="D130" s="19" t="n">
        <v>72482.9</v>
      </c>
    </row>
    <row r="131" customFormat="false" ht="27.35" hidden="false" customHeight="false" outlineLevel="0" collapsed="false">
      <c r="A131" s="10" t="n">
        <v>127</v>
      </c>
      <c r="B131" s="17" t="s">
        <v>132</v>
      </c>
      <c r="C131" s="18" t="n">
        <v>2020</v>
      </c>
      <c r="D131" s="19" t="n">
        <v>914290.86</v>
      </c>
    </row>
    <row r="132" customFormat="false" ht="15" hidden="false" customHeight="false" outlineLevel="0" collapsed="false">
      <c r="A132" s="10" t="n">
        <v>128</v>
      </c>
      <c r="B132" s="17" t="s">
        <v>133</v>
      </c>
      <c r="C132" s="18" t="n">
        <v>2020</v>
      </c>
      <c r="D132" s="19" t="n">
        <v>156693.6</v>
      </c>
    </row>
    <row r="133" customFormat="false" ht="15" hidden="false" customHeight="false" outlineLevel="0" collapsed="false">
      <c r="A133" s="10" t="n">
        <v>129</v>
      </c>
      <c r="B133" s="17" t="s">
        <v>134</v>
      </c>
      <c r="C133" s="18" t="n">
        <v>2020</v>
      </c>
      <c r="D133" s="19" t="n">
        <v>300115.84</v>
      </c>
    </row>
    <row r="134" customFormat="false" ht="15" hidden="false" customHeight="false" outlineLevel="0" collapsed="false">
      <c r="A134" s="10" t="n">
        <v>130</v>
      </c>
      <c r="B134" s="17" t="s">
        <v>135</v>
      </c>
      <c r="C134" s="18" t="n">
        <v>2020</v>
      </c>
      <c r="D134" s="19" t="n">
        <v>205749.63</v>
      </c>
    </row>
    <row r="135" customFormat="false" ht="15" hidden="false" customHeight="false" outlineLevel="0" collapsed="false">
      <c r="A135" s="10" t="n">
        <v>131</v>
      </c>
      <c r="B135" s="17" t="s">
        <v>136</v>
      </c>
      <c r="C135" s="18" t="n">
        <v>2020</v>
      </c>
      <c r="D135" s="19" t="n">
        <v>77722.72</v>
      </c>
    </row>
    <row r="136" customFormat="false" ht="15" hidden="false" customHeight="false" outlineLevel="0" collapsed="false">
      <c r="A136" s="10" t="n">
        <v>132</v>
      </c>
      <c r="B136" s="17" t="s">
        <v>137</v>
      </c>
      <c r="C136" s="18" t="n">
        <v>2020</v>
      </c>
      <c r="D136" s="19" t="n">
        <v>295041.43</v>
      </c>
    </row>
    <row r="137" customFormat="false" ht="15" hidden="false" customHeight="false" outlineLevel="0" collapsed="false">
      <c r="A137" s="10" t="n">
        <v>133</v>
      </c>
      <c r="B137" s="17" t="s">
        <v>138</v>
      </c>
      <c r="C137" s="18" t="n">
        <v>2020</v>
      </c>
      <c r="D137" s="19" t="n">
        <v>110523.91</v>
      </c>
    </row>
    <row r="138" customFormat="false" ht="15" hidden="false" customHeight="false" outlineLevel="0" collapsed="false">
      <c r="A138" s="10" t="n">
        <v>134</v>
      </c>
      <c r="B138" s="17" t="s">
        <v>139</v>
      </c>
      <c r="C138" s="18" t="n">
        <v>2020</v>
      </c>
      <c r="D138" s="19" t="n">
        <v>786583.09</v>
      </c>
    </row>
    <row r="139" customFormat="false" ht="15" hidden="false" customHeight="false" outlineLevel="0" collapsed="false">
      <c r="A139" s="10" t="n">
        <v>135</v>
      </c>
      <c r="B139" s="17" t="s">
        <v>140</v>
      </c>
      <c r="C139" s="18" t="n">
        <v>2020</v>
      </c>
      <c r="D139" s="19" t="n">
        <v>185459.94</v>
      </c>
    </row>
    <row r="140" customFormat="false" ht="15" hidden="false" customHeight="false" outlineLevel="0" collapsed="false">
      <c r="A140" s="10" t="n">
        <v>136</v>
      </c>
      <c r="B140" s="17" t="s">
        <v>141</v>
      </c>
      <c r="C140" s="18" t="n">
        <v>2020</v>
      </c>
      <c r="D140" s="19" t="n">
        <v>197239.92</v>
      </c>
    </row>
    <row r="141" customFormat="false" ht="15" hidden="false" customHeight="false" outlineLevel="0" collapsed="false">
      <c r="A141" s="10" t="n">
        <v>137</v>
      </c>
      <c r="B141" s="17" t="s">
        <v>142</v>
      </c>
      <c r="C141" s="18" t="n">
        <v>2020</v>
      </c>
      <c r="D141" s="19" t="n">
        <v>409587.09</v>
      </c>
    </row>
    <row r="142" customFormat="false" ht="15" hidden="false" customHeight="false" outlineLevel="0" collapsed="false">
      <c r="A142" s="10" t="n">
        <v>138</v>
      </c>
      <c r="B142" s="17" t="s">
        <v>143</v>
      </c>
      <c r="C142" s="18" t="n">
        <v>2020</v>
      </c>
      <c r="D142" s="19" t="n">
        <v>60932.32</v>
      </c>
    </row>
    <row r="143" customFormat="false" ht="15" hidden="false" customHeight="false" outlineLevel="0" collapsed="false">
      <c r="A143" s="10" t="n">
        <v>139</v>
      </c>
      <c r="B143" s="17" t="s">
        <v>144</v>
      </c>
      <c r="C143" s="18" t="n">
        <v>2020</v>
      </c>
      <c r="D143" s="19" t="n">
        <v>191996.2</v>
      </c>
    </row>
    <row r="144" customFormat="false" ht="15" hidden="false" customHeight="false" outlineLevel="0" collapsed="false">
      <c r="A144" s="10" t="n">
        <v>140</v>
      </c>
      <c r="B144" s="17" t="s">
        <v>145</v>
      </c>
      <c r="C144" s="18" t="n">
        <v>2020</v>
      </c>
      <c r="D144" s="19" t="n">
        <v>94226.88</v>
      </c>
    </row>
    <row r="145" customFormat="false" ht="15" hidden="false" customHeight="false" outlineLevel="0" collapsed="false">
      <c r="A145" s="10" t="n">
        <v>141</v>
      </c>
      <c r="B145" s="17" t="s">
        <v>146</v>
      </c>
      <c r="C145" s="18" t="n">
        <v>2020</v>
      </c>
      <c r="D145" s="19" t="n">
        <v>139216.85</v>
      </c>
    </row>
    <row r="146" customFormat="false" ht="27.35" hidden="false" customHeight="false" outlineLevel="0" collapsed="false">
      <c r="A146" s="10" t="n">
        <v>142</v>
      </c>
      <c r="B146" s="17" t="s">
        <v>147</v>
      </c>
      <c r="C146" s="18" t="n">
        <v>2020</v>
      </c>
      <c r="D146" s="19" t="n">
        <v>71848</v>
      </c>
    </row>
    <row r="147" customFormat="false" ht="27.35" hidden="false" customHeight="false" outlineLevel="0" collapsed="false">
      <c r="A147" s="10" t="n">
        <v>143</v>
      </c>
      <c r="B147" s="17" t="s">
        <v>148</v>
      </c>
      <c r="C147" s="18" t="n">
        <v>2020</v>
      </c>
      <c r="D147" s="19" t="n">
        <v>179190.81</v>
      </c>
    </row>
    <row r="148" customFormat="false" ht="15" hidden="false" customHeight="false" outlineLevel="0" collapsed="false">
      <c r="A148" s="10" t="n">
        <v>144</v>
      </c>
      <c r="B148" s="17" t="s">
        <v>149</v>
      </c>
      <c r="C148" s="18" t="n">
        <v>2020</v>
      </c>
      <c r="D148" s="19" t="n">
        <v>178969.64</v>
      </c>
    </row>
    <row r="149" customFormat="false" ht="15" hidden="false" customHeight="false" outlineLevel="0" collapsed="false">
      <c r="A149" s="10" t="n">
        <v>145</v>
      </c>
      <c r="B149" s="17" t="s">
        <v>150</v>
      </c>
      <c r="C149" s="18" t="n">
        <v>2020</v>
      </c>
      <c r="D149" s="19" t="n">
        <v>75694.97</v>
      </c>
    </row>
    <row r="150" customFormat="false" ht="15" hidden="false" customHeight="false" outlineLevel="0" collapsed="false">
      <c r="A150" s="10" t="n">
        <v>146</v>
      </c>
      <c r="B150" s="17" t="s">
        <v>151</v>
      </c>
      <c r="C150" s="18" t="n">
        <v>2020</v>
      </c>
      <c r="D150" s="19" t="n">
        <v>110540.55</v>
      </c>
    </row>
    <row r="151" customFormat="false" ht="27.35" hidden="false" customHeight="false" outlineLevel="0" collapsed="false">
      <c r="A151" s="10" t="n">
        <v>147</v>
      </c>
      <c r="B151" s="17" t="s">
        <v>152</v>
      </c>
      <c r="C151" s="18" t="n">
        <v>2020</v>
      </c>
      <c r="D151" s="19" t="n">
        <v>336208.9</v>
      </c>
    </row>
    <row r="152" customFormat="false" ht="27.35" hidden="false" customHeight="false" outlineLevel="0" collapsed="false">
      <c r="A152" s="10" t="n">
        <v>148</v>
      </c>
      <c r="B152" s="17" t="s">
        <v>153</v>
      </c>
      <c r="C152" s="18" t="n">
        <v>2020</v>
      </c>
      <c r="D152" s="19" t="n">
        <v>70112.67</v>
      </c>
    </row>
    <row r="153" customFormat="false" ht="15" hidden="false" customHeight="false" outlineLevel="0" collapsed="false">
      <c r="A153" s="10" t="n">
        <v>149</v>
      </c>
      <c r="B153" s="17" t="s">
        <v>154</v>
      </c>
      <c r="C153" s="18" t="n">
        <v>2020</v>
      </c>
      <c r="D153" s="19" t="n">
        <v>158761.72</v>
      </c>
    </row>
    <row r="154" customFormat="false" ht="15" hidden="false" customHeight="false" outlineLevel="0" collapsed="false">
      <c r="A154" s="10" t="n">
        <v>150</v>
      </c>
      <c r="B154" s="17" t="s">
        <v>155</v>
      </c>
      <c r="C154" s="18" t="n">
        <v>2020</v>
      </c>
      <c r="D154" s="19" t="n">
        <v>205080.29</v>
      </c>
    </row>
    <row r="155" customFormat="false" ht="27.35" hidden="false" customHeight="false" outlineLevel="0" collapsed="false">
      <c r="A155" s="10" t="n">
        <v>151</v>
      </c>
      <c r="B155" s="17" t="s">
        <v>156</v>
      </c>
      <c r="C155" s="18" t="n">
        <v>2020</v>
      </c>
      <c r="D155" s="19" t="n">
        <v>129409.01</v>
      </c>
    </row>
    <row r="156" customFormat="false" ht="27.35" hidden="false" customHeight="false" outlineLevel="0" collapsed="false">
      <c r="A156" s="10" t="n">
        <v>152</v>
      </c>
      <c r="B156" s="17" t="s">
        <v>157</v>
      </c>
      <c r="C156" s="18" t="n">
        <v>2020</v>
      </c>
      <c r="D156" s="19" t="n">
        <v>111354.57</v>
      </c>
    </row>
    <row r="157" customFormat="false" ht="15" hidden="false" customHeight="false" outlineLevel="0" collapsed="false">
      <c r="A157" s="10" t="n">
        <v>153</v>
      </c>
      <c r="B157" s="17" t="s">
        <v>158</v>
      </c>
      <c r="C157" s="18" t="n">
        <v>2020</v>
      </c>
      <c r="D157" s="19" t="n">
        <v>248091.84</v>
      </c>
    </row>
    <row r="158" customFormat="false" ht="27.35" hidden="false" customHeight="false" outlineLevel="0" collapsed="false">
      <c r="A158" s="10" t="n">
        <v>154</v>
      </c>
      <c r="B158" s="17" t="s">
        <v>159</v>
      </c>
      <c r="C158" s="18" t="n">
        <v>2020</v>
      </c>
      <c r="D158" s="19" t="n">
        <v>382649.22</v>
      </c>
    </row>
    <row r="159" customFormat="false" ht="27.35" hidden="false" customHeight="false" outlineLevel="0" collapsed="false">
      <c r="A159" s="10" t="n">
        <v>155</v>
      </c>
      <c r="B159" s="17" t="s">
        <v>160</v>
      </c>
      <c r="C159" s="18" t="n">
        <v>2020</v>
      </c>
      <c r="D159" s="19" t="n">
        <v>64876.96</v>
      </c>
    </row>
    <row r="160" customFormat="false" ht="15" hidden="false" customHeight="false" outlineLevel="0" collapsed="false">
      <c r="A160" s="10" t="n">
        <v>156</v>
      </c>
      <c r="B160" s="17" t="s">
        <v>161</v>
      </c>
      <c r="C160" s="18" t="n">
        <v>2020</v>
      </c>
      <c r="D160" s="19" t="n">
        <v>513909.38</v>
      </c>
    </row>
    <row r="161" customFormat="false" ht="15" hidden="false" customHeight="false" outlineLevel="0" collapsed="false">
      <c r="A161" s="10" t="n">
        <v>157</v>
      </c>
      <c r="B161" s="17" t="s">
        <v>162</v>
      </c>
      <c r="C161" s="18" t="n">
        <v>2020</v>
      </c>
      <c r="D161" s="19" t="n">
        <v>82970.14</v>
      </c>
    </row>
    <row r="162" customFormat="false" ht="15" hidden="false" customHeight="false" outlineLevel="0" collapsed="false">
      <c r="A162" s="10" t="n">
        <v>158</v>
      </c>
      <c r="B162" s="17" t="s">
        <v>163</v>
      </c>
      <c r="C162" s="18" t="n">
        <v>2020</v>
      </c>
      <c r="D162" s="19" t="n">
        <v>190148.44</v>
      </c>
    </row>
    <row r="163" customFormat="false" ht="15" hidden="false" customHeight="false" outlineLevel="0" collapsed="false">
      <c r="A163" s="10" t="n">
        <v>159</v>
      </c>
      <c r="B163" s="17" t="s">
        <v>164</v>
      </c>
      <c r="C163" s="18" t="n">
        <v>2020</v>
      </c>
      <c r="D163" s="19" t="n">
        <v>374845.98</v>
      </c>
    </row>
    <row r="164" customFormat="false" ht="15" hidden="false" customHeight="false" outlineLevel="0" collapsed="false">
      <c r="A164" s="10" t="n">
        <v>160</v>
      </c>
      <c r="B164" s="17" t="s">
        <v>165</v>
      </c>
      <c r="C164" s="18" t="n">
        <v>2020</v>
      </c>
      <c r="D164" s="19" t="n">
        <v>156362.14</v>
      </c>
    </row>
    <row r="165" customFormat="false" ht="27.35" hidden="false" customHeight="false" outlineLevel="0" collapsed="false">
      <c r="A165" s="10" t="n">
        <v>161</v>
      </c>
      <c r="B165" s="17" t="s">
        <v>166</v>
      </c>
      <c r="C165" s="18" t="n">
        <v>2020</v>
      </c>
      <c r="D165" s="19" t="n">
        <v>103290.01</v>
      </c>
    </row>
    <row r="166" customFormat="false" ht="27.35" hidden="false" customHeight="false" outlineLevel="0" collapsed="false">
      <c r="A166" s="10" t="n">
        <v>162</v>
      </c>
      <c r="B166" s="17" t="s">
        <v>167</v>
      </c>
      <c r="C166" s="18" t="n">
        <v>2020</v>
      </c>
      <c r="D166" s="19" t="n">
        <v>238347.85</v>
      </c>
    </row>
    <row r="167" customFormat="false" ht="15" hidden="false" customHeight="false" outlineLevel="0" collapsed="false">
      <c r="A167" s="10" t="n">
        <v>163</v>
      </c>
      <c r="B167" s="17" t="s">
        <v>168</v>
      </c>
      <c r="C167" s="18" t="n">
        <v>2020</v>
      </c>
      <c r="D167" s="19" t="n">
        <v>1754318.22</v>
      </c>
    </row>
    <row r="168" customFormat="false" ht="15" hidden="false" customHeight="false" outlineLevel="0" collapsed="false">
      <c r="A168" s="10" t="n">
        <v>164</v>
      </c>
      <c r="B168" s="17" t="s">
        <v>169</v>
      </c>
      <c r="C168" s="18" t="n">
        <v>2020</v>
      </c>
      <c r="D168" s="19" t="n">
        <v>125463.75</v>
      </c>
    </row>
    <row r="169" customFormat="false" ht="15" hidden="false" customHeight="false" outlineLevel="0" collapsed="false">
      <c r="A169" s="10" t="n">
        <v>165</v>
      </c>
      <c r="B169" s="17" t="s">
        <v>170</v>
      </c>
      <c r="C169" s="18" t="n">
        <v>2020</v>
      </c>
      <c r="D169" s="19" t="n">
        <v>51824.75</v>
      </c>
    </row>
    <row r="170" customFormat="false" ht="15" hidden="false" customHeight="false" outlineLevel="0" collapsed="false">
      <c r="A170" s="10" t="n">
        <v>166</v>
      </c>
      <c r="B170" s="17" t="s">
        <v>171</v>
      </c>
      <c r="C170" s="18" t="n">
        <v>2020</v>
      </c>
      <c r="D170" s="19" t="n">
        <v>171008.39</v>
      </c>
    </row>
    <row r="171" customFormat="false" ht="27.35" hidden="false" customHeight="false" outlineLevel="0" collapsed="false">
      <c r="A171" s="10" t="n">
        <v>167</v>
      </c>
      <c r="B171" s="17" t="s">
        <v>172</v>
      </c>
      <c r="C171" s="18" t="n">
        <v>2020</v>
      </c>
      <c r="D171" s="19" t="n">
        <v>56171.19</v>
      </c>
    </row>
    <row r="172" customFormat="false" ht="15" hidden="false" customHeight="false" outlineLevel="0" collapsed="false">
      <c r="A172" s="10" t="n">
        <v>168</v>
      </c>
      <c r="B172" s="17" t="s">
        <v>173</v>
      </c>
      <c r="C172" s="18" t="n">
        <v>2020</v>
      </c>
      <c r="D172" s="19" t="n">
        <v>185024.13</v>
      </c>
    </row>
    <row r="173" customFormat="false" ht="27.35" hidden="false" customHeight="false" outlineLevel="0" collapsed="false">
      <c r="A173" s="10" t="n">
        <v>169</v>
      </c>
      <c r="B173" s="17" t="s">
        <v>174</v>
      </c>
      <c r="C173" s="18" t="n">
        <v>2020</v>
      </c>
      <c r="D173" s="19" t="n">
        <v>92768.51</v>
      </c>
    </row>
    <row r="174" customFormat="false" ht="15" hidden="false" customHeight="false" outlineLevel="0" collapsed="false">
      <c r="A174" s="10" t="n">
        <v>170</v>
      </c>
      <c r="B174" s="17" t="s">
        <v>175</v>
      </c>
      <c r="C174" s="18" t="n">
        <v>2020</v>
      </c>
      <c r="D174" s="19" t="n">
        <v>55016.48</v>
      </c>
    </row>
    <row r="175" customFormat="false" ht="15" hidden="false" customHeight="false" outlineLevel="0" collapsed="false">
      <c r="A175" s="10" t="n">
        <v>171</v>
      </c>
      <c r="B175" s="17" t="s">
        <v>176</v>
      </c>
      <c r="C175" s="18" t="n">
        <v>2020</v>
      </c>
      <c r="D175" s="19" t="n">
        <v>156745.17</v>
      </c>
    </row>
    <row r="176" customFormat="false" ht="27.35" hidden="false" customHeight="false" outlineLevel="0" collapsed="false">
      <c r="A176" s="10" t="n">
        <v>172</v>
      </c>
      <c r="B176" s="17" t="s">
        <v>177</v>
      </c>
      <c r="C176" s="18" t="n">
        <v>2020</v>
      </c>
      <c r="D176" s="19" t="n">
        <v>168118.46</v>
      </c>
    </row>
    <row r="177" customFormat="false" ht="15" hidden="false" customHeight="false" outlineLevel="0" collapsed="false">
      <c r="A177" s="10" t="n">
        <v>173</v>
      </c>
      <c r="B177" s="17" t="s">
        <v>178</v>
      </c>
      <c r="C177" s="18" t="n">
        <v>2020</v>
      </c>
      <c r="D177" s="19" t="n">
        <v>55147.19</v>
      </c>
    </row>
    <row r="178" customFormat="false" ht="15" hidden="false" customHeight="false" outlineLevel="0" collapsed="false">
      <c r="A178" s="10" t="n">
        <v>174</v>
      </c>
      <c r="B178" s="17" t="s">
        <v>179</v>
      </c>
      <c r="C178" s="18" t="n">
        <v>2020</v>
      </c>
      <c r="D178" s="19" t="n">
        <v>91200.66</v>
      </c>
    </row>
    <row r="179" customFormat="false" ht="15" hidden="false" customHeight="false" outlineLevel="0" collapsed="false">
      <c r="A179" s="10" t="n">
        <v>175</v>
      </c>
      <c r="B179" s="17" t="s">
        <v>180</v>
      </c>
      <c r="C179" s="18" t="n">
        <v>2020</v>
      </c>
      <c r="D179" s="19" t="n">
        <v>304857.07</v>
      </c>
    </row>
    <row r="180" customFormat="false" ht="27.35" hidden="false" customHeight="false" outlineLevel="0" collapsed="false">
      <c r="A180" s="10" t="n">
        <v>176</v>
      </c>
      <c r="B180" s="17" t="s">
        <v>181</v>
      </c>
      <c r="C180" s="18" t="n">
        <v>2020</v>
      </c>
      <c r="D180" s="19" t="n">
        <v>134985.96</v>
      </c>
    </row>
    <row r="181" customFormat="false" ht="15" hidden="false" customHeight="false" outlineLevel="0" collapsed="false">
      <c r="A181" s="10" t="n">
        <v>177</v>
      </c>
      <c r="B181" s="17" t="s">
        <v>182</v>
      </c>
      <c r="C181" s="18" t="n">
        <v>2020</v>
      </c>
      <c r="D181" s="19" t="n">
        <v>305571.07</v>
      </c>
    </row>
    <row r="182" customFormat="false" ht="15" hidden="false" customHeight="false" outlineLevel="0" collapsed="false">
      <c r="A182" s="10" t="n">
        <v>178</v>
      </c>
      <c r="B182" s="20" t="s">
        <v>183</v>
      </c>
      <c r="C182" s="18" t="n">
        <v>2020</v>
      </c>
      <c r="D182" s="19" t="n">
        <v>107596.31</v>
      </c>
    </row>
    <row r="183" customFormat="false" ht="15" hidden="false" customHeight="false" outlineLevel="0" collapsed="false">
      <c r="A183" s="10" t="n">
        <v>179</v>
      </c>
      <c r="B183" s="17" t="s">
        <v>184</v>
      </c>
      <c r="C183" s="18" t="n">
        <v>2020</v>
      </c>
      <c r="D183" s="19" t="n">
        <v>185064.29</v>
      </c>
    </row>
    <row r="184" customFormat="false" ht="15" hidden="false" customHeight="false" outlineLevel="0" collapsed="false">
      <c r="A184" s="10" t="n">
        <v>180</v>
      </c>
      <c r="B184" s="17" t="s">
        <v>185</v>
      </c>
      <c r="C184" s="18" t="n">
        <v>2020</v>
      </c>
      <c r="D184" s="19" t="n">
        <v>289796.55</v>
      </c>
    </row>
    <row r="185" customFormat="false" ht="15" hidden="false" customHeight="false" outlineLevel="0" collapsed="false">
      <c r="A185" s="10" t="n">
        <v>181</v>
      </c>
      <c r="B185" s="17" t="s">
        <v>186</v>
      </c>
      <c r="C185" s="18" t="n">
        <v>2020</v>
      </c>
      <c r="D185" s="19" t="n">
        <v>306251.25</v>
      </c>
    </row>
    <row r="186" customFormat="false" ht="15" hidden="false" customHeight="false" outlineLevel="0" collapsed="false">
      <c r="A186" s="10" t="n">
        <v>182</v>
      </c>
      <c r="B186" s="17" t="s">
        <v>187</v>
      </c>
      <c r="C186" s="18" t="n">
        <v>2020</v>
      </c>
      <c r="D186" s="19" t="n">
        <v>362668.42</v>
      </c>
    </row>
    <row r="187" customFormat="false" ht="15" hidden="false" customHeight="false" outlineLevel="0" collapsed="false">
      <c r="A187" s="10" t="n">
        <v>183</v>
      </c>
      <c r="B187" s="17" t="s">
        <v>188</v>
      </c>
      <c r="C187" s="18" t="n">
        <v>2020</v>
      </c>
      <c r="D187" s="19" t="n">
        <v>57971.58</v>
      </c>
    </row>
    <row r="188" customFormat="false" ht="15" hidden="false" customHeight="false" outlineLevel="0" collapsed="false">
      <c r="A188" s="10" t="n">
        <v>184</v>
      </c>
      <c r="B188" s="17" t="s">
        <v>189</v>
      </c>
      <c r="C188" s="18" t="n">
        <v>2020</v>
      </c>
      <c r="D188" s="19" t="n">
        <v>313623.26</v>
      </c>
    </row>
    <row r="189" customFormat="false" ht="27.35" hidden="false" customHeight="false" outlineLevel="0" collapsed="false">
      <c r="A189" s="10" t="n">
        <v>185</v>
      </c>
      <c r="B189" s="17" t="s">
        <v>190</v>
      </c>
      <c r="C189" s="18" t="n">
        <v>2020</v>
      </c>
      <c r="D189" s="19" t="n">
        <v>130252.31</v>
      </c>
    </row>
    <row r="190" customFormat="false" ht="15" hidden="false" customHeight="false" outlineLevel="0" collapsed="false">
      <c r="A190" s="10" t="n">
        <v>186</v>
      </c>
      <c r="B190" s="17" t="s">
        <v>191</v>
      </c>
      <c r="C190" s="18" t="n">
        <v>2020</v>
      </c>
      <c r="D190" s="19" t="n">
        <v>638235.6</v>
      </c>
    </row>
    <row r="191" customFormat="false" ht="27.35" hidden="false" customHeight="false" outlineLevel="0" collapsed="false">
      <c r="A191" s="10" t="n">
        <v>187</v>
      </c>
      <c r="B191" s="17" t="s">
        <v>192</v>
      </c>
      <c r="C191" s="18" t="n">
        <v>2020</v>
      </c>
      <c r="D191" s="19" t="n">
        <v>576544.4</v>
      </c>
    </row>
    <row r="192" customFormat="false" ht="15" hidden="false" customHeight="false" outlineLevel="0" collapsed="false">
      <c r="A192" s="10" t="n">
        <v>188</v>
      </c>
      <c r="B192" s="17" t="s">
        <v>193</v>
      </c>
      <c r="C192" s="18" t="n">
        <v>2020</v>
      </c>
      <c r="D192" s="19" t="n">
        <v>278369.65</v>
      </c>
    </row>
    <row r="193" customFormat="false" ht="15" hidden="false" customHeight="false" outlineLevel="0" collapsed="false">
      <c r="A193" s="10" t="n">
        <v>189</v>
      </c>
      <c r="B193" s="17" t="s">
        <v>194</v>
      </c>
      <c r="C193" s="18" t="n">
        <v>2020</v>
      </c>
      <c r="D193" s="19" t="n">
        <v>362900.83</v>
      </c>
    </row>
    <row r="194" customFormat="false" ht="27.35" hidden="false" customHeight="false" outlineLevel="0" collapsed="false">
      <c r="A194" s="10" t="n">
        <v>190</v>
      </c>
      <c r="B194" s="17" t="s">
        <v>195</v>
      </c>
      <c r="C194" s="18" t="n">
        <v>2020</v>
      </c>
      <c r="D194" s="19" t="n">
        <v>235703.38</v>
      </c>
    </row>
    <row r="195" customFormat="false" ht="15" hidden="false" customHeight="false" outlineLevel="0" collapsed="false">
      <c r="A195" s="10" t="n">
        <v>191</v>
      </c>
      <c r="B195" s="17" t="s">
        <v>196</v>
      </c>
      <c r="C195" s="18" t="n">
        <v>2020</v>
      </c>
      <c r="D195" s="19" t="n">
        <v>60023.24</v>
      </c>
    </row>
    <row r="196" customFormat="false" ht="27.35" hidden="false" customHeight="false" outlineLevel="0" collapsed="false">
      <c r="A196" s="10" t="n">
        <v>192</v>
      </c>
      <c r="B196" s="17" t="s">
        <v>197</v>
      </c>
      <c r="C196" s="18" t="n">
        <v>2020</v>
      </c>
      <c r="D196" s="19" t="n">
        <v>150683.08</v>
      </c>
    </row>
    <row r="197" customFormat="false" ht="15" hidden="false" customHeight="false" outlineLevel="0" collapsed="false">
      <c r="A197" s="10" t="n">
        <v>193</v>
      </c>
      <c r="B197" s="17" t="s">
        <v>198</v>
      </c>
      <c r="C197" s="18" t="n">
        <v>2020</v>
      </c>
      <c r="D197" s="19" t="n">
        <v>2378238.33</v>
      </c>
    </row>
    <row r="198" customFormat="false" ht="27.35" hidden="false" customHeight="false" outlineLevel="0" collapsed="false">
      <c r="A198" s="10" t="n">
        <v>194</v>
      </c>
      <c r="B198" s="17" t="s">
        <v>199</v>
      </c>
      <c r="C198" s="18" t="n">
        <v>2020</v>
      </c>
      <c r="D198" s="19" t="n">
        <v>782565.9</v>
      </c>
    </row>
    <row r="199" customFormat="false" ht="27.35" hidden="false" customHeight="false" outlineLevel="0" collapsed="false">
      <c r="A199" s="10" t="n">
        <v>195</v>
      </c>
      <c r="B199" s="17" t="s">
        <v>200</v>
      </c>
      <c r="C199" s="18" t="n">
        <v>2020</v>
      </c>
      <c r="D199" s="19" t="n">
        <v>120373.97</v>
      </c>
    </row>
    <row r="200" customFormat="false" ht="27.35" hidden="false" customHeight="false" outlineLevel="0" collapsed="false">
      <c r="A200" s="10" t="n">
        <v>196</v>
      </c>
      <c r="B200" s="17" t="s">
        <v>201</v>
      </c>
      <c r="C200" s="18" t="n">
        <v>2020</v>
      </c>
      <c r="D200" s="19" t="n">
        <v>71881.07</v>
      </c>
    </row>
    <row r="201" customFormat="false" ht="15" hidden="false" customHeight="false" outlineLevel="0" collapsed="false">
      <c r="A201" s="10" t="n">
        <v>197</v>
      </c>
      <c r="B201" s="17" t="s">
        <v>202</v>
      </c>
      <c r="C201" s="18" t="n">
        <v>2020</v>
      </c>
      <c r="D201" s="19" t="n">
        <v>148125.16</v>
      </c>
    </row>
    <row r="202" customFormat="false" ht="15" hidden="false" customHeight="false" outlineLevel="0" collapsed="false">
      <c r="A202" s="10" t="n">
        <v>198</v>
      </c>
      <c r="B202" s="17" t="s">
        <v>203</v>
      </c>
      <c r="C202" s="18" t="n">
        <v>2020</v>
      </c>
      <c r="D202" s="19" t="n">
        <v>385138.55</v>
      </c>
    </row>
    <row r="203" customFormat="false" ht="15" hidden="false" customHeight="false" outlineLevel="0" collapsed="false">
      <c r="A203" s="10" t="n">
        <v>199</v>
      </c>
      <c r="B203" s="17" t="s">
        <v>204</v>
      </c>
      <c r="C203" s="18" t="n">
        <v>2020</v>
      </c>
      <c r="D203" s="19" t="n">
        <v>210732.82</v>
      </c>
    </row>
    <row r="204" customFormat="false" ht="27.35" hidden="false" customHeight="false" outlineLevel="0" collapsed="false">
      <c r="A204" s="10" t="n">
        <v>200</v>
      </c>
      <c r="B204" s="17" t="s">
        <v>205</v>
      </c>
      <c r="C204" s="18" t="n">
        <v>2020</v>
      </c>
      <c r="D204" s="19" t="n">
        <v>81309.96</v>
      </c>
    </row>
    <row r="205" customFormat="false" ht="27.35" hidden="false" customHeight="false" outlineLevel="0" collapsed="false">
      <c r="A205" s="10" t="n">
        <v>201</v>
      </c>
      <c r="B205" s="17" t="s">
        <v>206</v>
      </c>
      <c r="C205" s="18" t="n">
        <v>2020</v>
      </c>
      <c r="D205" s="19" t="n">
        <v>254153.34</v>
      </c>
    </row>
    <row r="206" customFormat="false" ht="15" hidden="false" customHeight="false" outlineLevel="0" collapsed="false">
      <c r="A206" s="10" t="n">
        <v>202</v>
      </c>
      <c r="B206" s="17" t="s">
        <v>207</v>
      </c>
      <c r="C206" s="18" t="n">
        <v>2020</v>
      </c>
      <c r="D206" s="19" t="n">
        <v>601938.16</v>
      </c>
    </row>
    <row r="207" customFormat="false" ht="15" hidden="false" customHeight="false" outlineLevel="0" collapsed="false">
      <c r="A207" s="10" t="n">
        <v>203</v>
      </c>
      <c r="B207" s="21" t="s">
        <v>208</v>
      </c>
      <c r="C207" s="22" t="n">
        <v>2020</v>
      </c>
      <c r="D207" s="23" t="n">
        <v>54147.07</v>
      </c>
    </row>
    <row r="208" customFormat="false" ht="15" hidden="false" customHeight="false" outlineLevel="0" collapsed="false">
      <c r="A208" s="10" t="n">
        <v>204</v>
      </c>
      <c r="B208" s="21" t="s">
        <v>209</v>
      </c>
      <c r="C208" s="22" t="n">
        <v>2020</v>
      </c>
      <c r="D208" s="23" t="n">
        <v>566315.82</v>
      </c>
    </row>
    <row r="209" customFormat="false" ht="15" hidden="false" customHeight="false" outlineLevel="0" collapsed="false">
      <c r="A209" s="10" t="n">
        <v>205</v>
      </c>
      <c r="B209" s="21" t="s">
        <v>210</v>
      </c>
      <c r="C209" s="22" t="n">
        <v>2020</v>
      </c>
      <c r="D209" s="23" t="n">
        <v>407473.77</v>
      </c>
    </row>
    <row r="210" customFormat="false" ht="15" hidden="false" customHeight="false" outlineLevel="0" collapsed="false">
      <c r="A210" s="10" t="n">
        <v>206</v>
      </c>
      <c r="B210" s="21" t="s">
        <v>211</v>
      </c>
      <c r="C210" s="22" t="n">
        <v>2020</v>
      </c>
      <c r="D210" s="23" t="n">
        <v>725966.27</v>
      </c>
    </row>
    <row r="211" customFormat="false" ht="15" hidden="false" customHeight="false" outlineLevel="0" collapsed="false">
      <c r="A211" s="10" t="n">
        <v>207</v>
      </c>
      <c r="B211" s="21" t="s">
        <v>212</v>
      </c>
      <c r="C211" s="22" t="n">
        <v>2020</v>
      </c>
      <c r="D211" s="23" t="n">
        <v>1437312.24</v>
      </c>
    </row>
    <row r="212" customFormat="false" ht="24.85" hidden="false" customHeight="false" outlineLevel="0" collapsed="false">
      <c r="A212" s="10" t="n">
        <v>208</v>
      </c>
      <c r="B212" s="21" t="s">
        <v>213</v>
      </c>
      <c r="C212" s="22" t="n">
        <v>2020</v>
      </c>
      <c r="D212" s="23" t="n">
        <v>911059.39</v>
      </c>
    </row>
    <row r="213" customFormat="false" ht="24.85" hidden="false" customHeight="false" outlineLevel="0" collapsed="false">
      <c r="A213" s="10" t="n">
        <v>209</v>
      </c>
      <c r="B213" s="21" t="s">
        <v>214</v>
      </c>
      <c r="C213" s="22" t="n">
        <v>2020</v>
      </c>
      <c r="D213" s="23" t="n">
        <v>1501234.7</v>
      </c>
    </row>
    <row r="214" customFormat="false" ht="15" hidden="false" customHeight="false" outlineLevel="0" collapsed="false">
      <c r="A214" s="10" t="n">
        <v>210</v>
      </c>
      <c r="B214" s="21" t="s">
        <v>215</v>
      </c>
      <c r="C214" s="22" t="n">
        <v>2020</v>
      </c>
      <c r="D214" s="23" t="n">
        <v>1203921.97</v>
      </c>
    </row>
    <row r="215" customFormat="false" ht="24.85" hidden="false" customHeight="false" outlineLevel="0" collapsed="false">
      <c r="A215" s="10" t="n">
        <v>211</v>
      </c>
      <c r="B215" s="21" t="s">
        <v>216</v>
      </c>
      <c r="C215" s="22" t="n">
        <v>2020</v>
      </c>
      <c r="D215" s="23" t="n">
        <v>3163926.89</v>
      </c>
    </row>
    <row r="216" customFormat="false" ht="24.85" hidden="false" customHeight="false" outlineLevel="0" collapsed="false">
      <c r="A216" s="10" t="n">
        <v>212</v>
      </c>
      <c r="B216" s="21" t="s">
        <v>217</v>
      </c>
      <c r="C216" s="22" t="n">
        <v>2020</v>
      </c>
      <c r="D216" s="23" t="n">
        <v>650859.99</v>
      </c>
    </row>
    <row r="217" customFormat="false" ht="15" hidden="false" customHeight="false" outlineLevel="0" collapsed="false">
      <c r="A217" s="10" t="n">
        <v>213</v>
      </c>
      <c r="B217" s="21" t="s">
        <v>218</v>
      </c>
      <c r="C217" s="22" t="n">
        <v>2020</v>
      </c>
      <c r="D217" s="23" t="n">
        <v>967508.44</v>
      </c>
    </row>
    <row r="218" customFormat="false" ht="24.85" hidden="false" customHeight="false" outlineLevel="0" collapsed="false">
      <c r="A218" s="10" t="n">
        <v>214</v>
      </c>
      <c r="B218" s="21" t="s">
        <v>219</v>
      </c>
      <c r="C218" s="22" t="n">
        <v>2020</v>
      </c>
      <c r="D218" s="23" t="n">
        <v>1985300.63</v>
      </c>
    </row>
    <row r="219" customFormat="false" ht="15" hidden="false" customHeight="false" outlineLevel="0" collapsed="false">
      <c r="A219" s="10" t="n">
        <v>215</v>
      </c>
      <c r="B219" s="21" t="s">
        <v>220</v>
      </c>
      <c r="C219" s="22" t="n">
        <v>2020</v>
      </c>
      <c r="D219" s="23" t="n">
        <v>278636.24</v>
      </c>
    </row>
    <row r="220" customFormat="false" ht="15" hidden="false" customHeight="false" outlineLevel="0" collapsed="false">
      <c r="A220" s="10" t="n">
        <v>216</v>
      </c>
      <c r="B220" s="21" t="s">
        <v>221</v>
      </c>
      <c r="C220" s="22" t="n">
        <v>2020</v>
      </c>
      <c r="D220" s="23" t="n">
        <v>249679.06</v>
      </c>
    </row>
    <row r="221" customFormat="false" ht="15" hidden="false" customHeight="false" outlineLevel="0" collapsed="false">
      <c r="A221" s="10" t="n">
        <v>217</v>
      </c>
      <c r="B221" s="21" t="s">
        <v>222</v>
      </c>
      <c r="C221" s="22" t="n">
        <v>2020</v>
      </c>
      <c r="D221" s="23" t="n">
        <v>1118597.24</v>
      </c>
    </row>
    <row r="222" customFormat="false" ht="15" hidden="false" customHeight="false" outlineLevel="0" collapsed="false">
      <c r="A222" s="10" t="n">
        <v>218</v>
      </c>
      <c r="B222" s="21" t="s">
        <v>223</v>
      </c>
      <c r="C222" s="22" t="n">
        <v>2020</v>
      </c>
      <c r="D222" s="23" t="n">
        <v>834584.45</v>
      </c>
    </row>
    <row r="223" customFormat="false" ht="15" hidden="false" customHeight="false" outlineLevel="0" collapsed="false">
      <c r="A223" s="10" t="n">
        <v>219</v>
      </c>
      <c r="B223" s="21" t="s">
        <v>224</v>
      </c>
      <c r="C223" s="22" t="n">
        <v>2020</v>
      </c>
      <c r="D223" s="23" t="n">
        <v>849268.04</v>
      </c>
    </row>
    <row r="224" customFormat="false" ht="15" hidden="false" customHeight="false" outlineLevel="0" collapsed="false">
      <c r="A224" s="10" t="n">
        <v>220</v>
      </c>
      <c r="B224" s="21" t="s">
        <v>225</v>
      </c>
      <c r="C224" s="22" t="n">
        <v>2020</v>
      </c>
      <c r="D224" s="23" t="n">
        <v>1107666.66</v>
      </c>
    </row>
    <row r="225" customFormat="false" ht="15" hidden="false" customHeight="false" outlineLevel="0" collapsed="false">
      <c r="A225" s="10" t="n">
        <v>221</v>
      </c>
      <c r="B225" s="21" t="s">
        <v>226</v>
      </c>
      <c r="C225" s="22" t="n">
        <v>2020</v>
      </c>
      <c r="D225" s="23" t="n">
        <v>2183625.48</v>
      </c>
    </row>
    <row r="226" customFormat="false" ht="15" hidden="false" customHeight="false" outlineLevel="0" collapsed="false">
      <c r="A226" s="10" t="n">
        <v>222</v>
      </c>
      <c r="B226" s="21" t="s">
        <v>227</v>
      </c>
      <c r="C226" s="22" t="n">
        <v>2020</v>
      </c>
      <c r="D226" s="23" t="n">
        <v>715652.49</v>
      </c>
    </row>
    <row r="227" customFormat="false" ht="24.85" hidden="false" customHeight="false" outlineLevel="0" collapsed="false">
      <c r="A227" s="10" t="n">
        <v>223</v>
      </c>
      <c r="B227" s="21" t="s">
        <v>228</v>
      </c>
      <c r="C227" s="22" t="n">
        <v>2020</v>
      </c>
      <c r="D227" s="23" t="n">
        <v>731197.47</v>
      </c>
    </row>
    <row r="228" customFormat="false" ht="15" hidden="false" customHeight="false" outlineLevel="0" collapsed="false">
      <c r="A228" s="10" t="n">
        <v>224</v>
      </c>
      <c r="B228" s="21" t="s">
        <v>229</v>
      </c>
      <c r="C228" s="22" t="n">
        <v>2020</v>
      </c>
      <c r="D228" s="23" t="n">
        <v>919360.14</v>
      </c>
    </row>
    <row r="229" customFormat="false" ht="24.85" hidden="false" customHeight="false" outlineLevel="0" collapsed="false">
      <c r="A229" s="10" t="n">
        <v>225</v>
      </c>
      <c r="B229" s="21" t="s">
        <v>230</v>
      </c>
      <c r="C229" s="22" t="n">
        <v>2020</v>
      </c>
      <c r="D229" s="23" t="n">
        <v>732128.39</v>
      </c>
    </row>
    <row r="230" customFormat="false" ht="15" hidden="false" customHeight="false" outlineLevel="0" collapsed="false">
      <c r="A230" s="10" t="n">
        <v>226</v>
      </c>
      <c r="B230" s="21" t="s">
        <v>231</v>
      </c>
      <c r="C230" s="22" t="n">
        <v>2020</v>
      </c>
      <c r="D230" s="23" t="n">
        <v>1205273.72</v>
      </c>
    </row>
    <row r="231" customFormat="false" ht="24.85" hidden="false" customHeight="false" outlineLevel="0" collapsed="false">
      <c r="A231" s="10" t="n">
        <v>227</v>
      </c>
      <c r="B231" s="21" t="s">
        <v>232</v>
      </c>
      <c r="C231" s="22" t="n">
        <v>2020</v>
      </c>
      <c r="D231" s="23" t="n">
        <v>3583962.6</v>
      </c>
    </row>
    <row r="232" customFormat="false" ht="15" hidden="false" customHeight="false" outlineLevel="0" collapsed="false">
      <c r="A232" s="10" t="n">
        <v>228</v>
      </c>
      <c r="B232" s="21" t="s">
        <v>233</v>
      </c>
      <c r="C232" s="22" t="n">
        <v>2020</v>
      </c>
      <c r="D232" s="23" t="n">
        <v>287560.19</v>
      </c>
    </row>
    <row r="233" customFormat="false" ht="24.85" hidden="false" customHeight="false" outlineLevel="0" collapsed="false">
      <c r="A233" s="10" t="n">
        <v>229</v>
      </c>
      <c r="B233" s="21" t="s">
        <v>234</v>
      </c>
      <c r="C233" s="22" t="n">
        <v>2020</v>
      </c>
      <c r="D233" s="23" t="n">
        <v>936194.82</v>
      </c>
    </row>
    <row r="234" customFormat="false" ht="15" hidden="false" customHeight="false" outlineLevel="0" collapsed="false">
      <c r="A234" s="10" t="n">
        <v>230</v>
      </c>
      <c r="B234" s="21" t="s">
        <v>235</v>
      </c>
      <c r="C234" s="22" t="n">
        <v>2020</v>
      </c>
      <c r="D234" s="23" t="n">
        <v>470945.9</v>
      </c>
    </row>
    <row r="235" customFormat="false" ht="15" hidden="false" customHeight="false" outlineLevel="0" collapsed="false">
      <c r="A235" s="10" t="n">
        <v>231</v>
      </c>
      <c r="B235" s="21" t="s">
        <v>236</v>
      </c>
      <c r="C235" s="22" t="n">
        <v>2020</v>
      </c>
      <c r="D235" s="23" t="n">
        <v>468762.38</v>
      </c>
    </row>
    <row r="236" customFormat="false" ht="15" hidden="false" customHeight="false" outlineLevel="0" collapsed="false">
      <c r="A236" s="10" t="n">
        <v>232</v>
      </c>
      <c r="B236" s="21" t="s">
        <v>237</v>
      </c>
      <c r="C236" s="22" t="n">
        <v>2020</v>
      </c>
      <c r="D236" s="23" t="n">
        <v>874174.06</v>
      </c>
    </row>
    <row r="237" customFormat="false" ht="24.85" hidden="false" customHeight="false" outlineLevel="0" collapsed="false">
      <c r="A237" s="10" t="n">
        <v>233</v>
      </c>
      <c r="B237" s="21" t="s">
        <v>238</v>
      </c>
      <c r="C237" s="22" t="n">
        <v>2020</v>
      </c>
      <c r="D237" s="23" t="n">
        <v>472615.56</v>
      </c>
    </row>
    <row r="238" customFormat="false" ht="15" hidden="false" customHeight="false" outlineLevel="0" collapsed="false">
      <c r="A238" s="10" t="n">
        <v>234</v>
      </c>
      <c r="B238" s="21" t="s">
        <v>239</v>
      </c>
      <c r="C238" s="22" t="n">
        <v>2021</v>
      </c>
      <c r="D238" s="23" t="n">
        <v>54011.73</v>
      </c>
    </row>
    <row r="239" customFormat="false" ht="15" hidden="false" customHeight="false" outlineLevel="0" collapsed="false">
      <c r="A239" s="10" t="n">
        <v>235</v>
      </c>
      <c r="B239" s="21" t="s">
        <v>240</v>
      </c>
      <c r="C239" s="22" t="n">
        <v>2021</v>
      </c>
      <c r="D239" s="23" t="n">
        <v>73644.89</v>
      </c>
    </row>
    <row r="240" customFormat="false" ht="15" hidden="false" customHeight="false" outlineLevel="0" collapsed="false">
      <c r="A240" s="10" t="n">
        <v>236</v>
      </c>
      <c r="B240" s="21" t="s">
        <v>241</v>
      </c>
      <c r="C240" s="22" t="n">
        <v>2021</v>
      </c>
      <c r="D240" s="23" t="n">
        <v>43558.06</v>
      </c>
    </row>
    <row r="241" customFormat="false" ht="15" hidden="false" customHeight="false" outlineLevel="0" collapsed="false">
      <c r="A241" s="10" t="n">
        <v>237</v>
      </c>
      <c r="B241" s="21" t="s">
        <v>242</v>
      </c>
      <c r="C241" s="22" t="n">
        <v>2021</v>
      </c>
      <c r="D241" s="23" t="n">
        <v>82438.4</v>
      </c>
    </row>
    <row r="242" customFormat="false" ht="15" hidden="false" customHeight="false" outlineLevel="0" collapsed="false">
      <c r="A242" s="10" t="n">
        <v>238</v>
      </c>
      <c r="B242" s="21" t="s">
        <v>243</v>
      </c>
      <c r="C242" s="22" t="n">
        <v>2021</v>
      </c>
      <c r="D242" s="23" t="n">
        <v>479808.18</v>
      </c>
    </row>
    <row r="243" customFormat="false" ht="15" hidden="false" customHeight="false" outlineLevel="0" collapsed="false">
      <c r="A243" s="10" t="n">
        <v>239</v>
      </c>
      <c r="B243" s="21" t="s">
        <v>244</v>
      </c>
      <c r="C243" s="22" t="n">
        <v>2021</v>
      </c>
      <c r="D243" s="23" t="n">
        <v>70703.48</v>
      </c>
    </row>
    <row r="244" customFormat="false" ht="15" hidden="false" customHeight="false" outlineLevel="0" collapsed="false">
      <c r="A244" s="10" t="n">
        <v>240</v>
      </c>
      <c r="B244" s="21" t="s">
        <v>245</v>
      </c>
      <c r="C244" s="22" t="n">
        <v>2021</v>
      </c>
      <c r="D244" s="23" t="n">
        <v>245296.43</v>
      </c>
    </row>
    <row r="245" customFormat="false" ht="15" hidden="false" customHeight="false" outlineLevel="0" collapsed="false">
      <c r="A245" s="10" t="n">
        <v>241</v>
      </c>
      <c r="B245" s="21" t="s">
        <v>246</v>
      </c>
      <c r="C245" s="22" t="n">
        <v>2021</v>
      </c>
      <c r="D245" s="23" t="n">
        <v>34862.41</v>
      </c>
    </row>
    <row r="246" customFormat="false" ht="24.85" hidden="false" customHeight="false" outlineLevel="0" collapsed="false">
      <c r="A246" s="10" t="n">
        <v>242</v>
      </c>
      <c r="B246" s="21" t="s">
        <v>247</v>
      </c>
      <c r="C246" s="22" t="n">
        <v>2021</v>
      </c>
      <c r="D246" s="23" t="n">
        <v>206621.78</v>
      </c>
    </row>
    <row r="247" customFormat="false" ht="15" hidden="false" customHeight="false" outlineLevel="0" collapsed="false">
      <c r="A247" s="10" t="n">
        <v>243</v>
      </c>
      <c r="B247" s="21" t="s">
        <v>248</v>
      </c>
      <c r="C247" s="22" t="n">
        <v>2021</v>
      </c>
      <c r="D247" s="23" t="n">
        <v>57717.76</v>
      </c>
    </row>
    <row r="248" customFormat="false" ht="15" hidden="false" customHeight="false" outlineLevel="0" collapsed="false">
      <c r="A248" s="10" t="n">
        <v>244</v>
      </c>
      <c r="B248" s="21" t="s">
        <v>249</v>
      </c>
      <c r="C248" s="22" t="n">
        <v>2021</v>
      </c>
      <c r="D248" s="23" t="n">
        <v>40131.18</v>
      </c>
    </row>
    <row r="249" customFormat="false" ht="15" hidden="false" customHeight="false" outlineLevel="0" collapsed="false">
      <c r="A249" s="10" t="n">
        <v>245</v>
      </c>
      <c r="B249" s="21" t="s">
        <v>250</v>
      </c>
      <c r="C249" s="22" t="n">
        <v>2021</v>
      </c>
      <c r="D249" s="23" t="n">
        <v>106235.92</v>
      </c>
    </row>
    <row r="250" customFormat="false" ht="15" hidden="false" customHeight="false" outlineLevel="0" collapsed="false">
      <c r="A250" s="10" t="n">
        <v>246</v>
      </c>
      <c r="B250" s="21" t="s">
        <v>251</v>
      </c>
      <c r="C250" s="22" t="n">
        <v>2021</v>
      </c>
      <c r="D250" s="23" t="n">
        <v>36349.99</v>
      </c>
    </row>
    <row r="251" customFormat="false" ht="15" hidden="false" customHeight="false" outlineLevel="0" collapsed="false">
      <c r="A251" s="10" t="n">
        <v>247</v>
      </c>
      <c r="B251" s="21" t="s">
        <v>252</v>
      </c>
      <c r="C251" s="22" t="n">
        <v>2021</v>
      </c>
      <c r="D251" s="23" t="n">
        <v>310260.89</v>
      </c>
    </row>
    <row r="252" customFormat="false" ht="15" hidden="false" customHeight="false" outlineLevel="0" collapsed="false">
      <c r="A252" s="10" t="n">
        <v>248</v>
      </c>
      <c r="B252" s="21" t="s">
        <v>253</v>
      </c>
      <c r="C252" s="22" t="n">
        <v>2021</v>
      </c>
      <c r="D252" s="23" t="n">
        <v>65727.97</v>
      </c>
    </row>
    <row r="253" customFormat="false" ht="24.85" hidden="false" customHeight="false" outlineLevel="0" collapsed="false">
      <c r="A253" s="10" t="n">
        <v>249</v>
      </c>
      <c r="B253" s="21" t="s">
        <v>254</v>
      </c>
      <c r="C253" s="22" t="n">
        <v>2021</v>
      </c>
      <c r="D253" s="23" t="n">
        <v>42366.02</v>
      </c>
    </row>
    <row r="254" customFormat="false" ht="24.85" hidden="false" customHeight="false" outlineLevel="0" collapsed="false">
      <c r="A254" s="10" t="n">
        <v>250</v>
      </c>
      <c r="B254" s="21" t="s">
        <v>255</v>
      </c>
      <c r="C254" s="22" t="n">
        <v>2021</v>
      </c>
      <c r="D254" s="23" t="n">
        <v>51490.84</v>
      </c>
    </row>
    <row r="255" customFormat="false" ht="15" hidden="false" customHeight="false" outlineLevel="0" collapsed="false">
      <c r="A255" s="10" t="n">
        <v>251</v>
      </c>
      <c r="B255" s="21" t="s">
        <v>256</v>
      </c>
      <c r="C255" s="22" t="n">
        <v>2021</v>
      </c>
      <c r="D255" s="23" t="n">
        <v>40961.8</v>
      </c>
    </row>
    <row r="256" customFormat="false" ht="15" hidden="false" customHeight="false" outlineLevel="0" collapsed="false">
      <c r="A256" s="10" t="n">
        <v>252</v>
      </c>
      <c r="B256" s="21" t="s">
        <v>257</v>
      </c>
      <c r="C256" s="22" t="n">
        <v>2021</v>
      </c>
      <c r="D256" s="23" t="n">
        <v>36121.49</v>
      </c>
    </row>
    <row r="257" customFormat="false" ht="15" hidden="false" customHeight="false" outlineLevel="0" collapsed="false">
      <c r="A257" s="10" t="n">
        <v>253</v>
      </c>
      <c r="B257" s="21" t="s">
        <v>258</v>
      </c>
      <c r="C257" s="22" t="n">
        <v>2021</v>
      </c>
      <c r="D257" s="23" t="n">
        <v>108365</v>
      </c>
    </row>
    <row r="258" customFormat="false" ht="15" hidden="false" customHeight="false" outlineLevel="0" collapsed="false">
      <c r="A258" s="10" t="n">
        <v>254</v>
      </c>
      <c r="B258" s="21" t="s">
        <v>259</v>
      </c>
      <c r="C258" s="22" t="n">
        <v>2021</v>
      </c>
      <c r="D258" s="23" t="n">
        <v>168146.9</v>
      </c>
    </row>
    <row r="259" customFormat="false" ht="15" hidden="false" customHeight="false" outlineLevel="0" collapsed="false">
      <c r="A259" s="10" t="n">
        <v>255</v>
      </c>
      <c r="B259" s="21" t="s">
        <v>260</v>
      </c>
      <c r="C259" s="22" t="n">
        <v>2021</v>
      </c>
      <c r="D259" s="23" t="n">
        <v>54461.19</v>
      </c>
    </row>
    <row r="260" customFormat="false" ht="15" hidden="false" customHeight="false" outlineLevel="0" collapsed="false">
      <c r="A260" s="10" t="n">
        <v>256</v>
      </c>
      <c r="B260" s="21" t="s">
        <v>261</v>
      </c>
      <c r="C260" s="22" t="n">
        <v>2021</v>
      </c>
      <c r="D260" s="23" t="n">
        <v>53315.34</v>
      </c>
    </row>
    <row r="261" customFormat="false" ht="15" hidden="false" customHeight="false" outlineLevel="0" collapsed="false">
      <c r="A261" s="10" t="n">
        <v>257</v>
      </c>
      <c r="B261" s="21" t="s">
        <v>262</v>
      </c>
      <c r="C261" s="22" t="n">
        <v>2021</v>
      </c>
      <c r="D261" s="23" t="n">
        <v>252991.34</v>
      </c>
    </row>
    <row r="262" customFormat="false" ht="15" hidden="false" customHeight="false" outlineLevel="0" collapsed="false">
      <c r="A262" s="10" t="n">
        <v>258</v>
      </c>
      <c r="B262" s="21" t="s">
        <v>263</v>
      </c>
      <c r="C262" s="22" t="n">
        <v>2021</v>
      </c>
      <c r="D262" s="23" t="n">
        <v>53354.93</v>
      </c>
    </row>
    <row r="263" customFormat="false" ht="15" hidden="false" customHeight="false" outlineLevel="0" collapsed="false">
      <c r="A263" s="10" t="n">
        <v>259</v>
      </c>
      <c r="B263" s="21" t="s">
        <v>264</v>
      </c>
      <c r="C263" s="22" t="n">
        <v>2021</v>
      </c>
      <c r="D263" s="23" t="n">
        <v>42180</v>
      </c>
    </row>
    <row r="264" customFormat="false" ht="15" hidden="false" customHeight="false" outlineLevel="0" collapsed="false">
      <c r="A264" s="10" t="n">
        <v>260</v>
      </c>
      <c r="B264" s="21" t="s">
        <v>265</v>
      </c>
      <c r="C264" s="22" t="n">
        <v>2021</v>
      </c>
      <c r="D264" s="23" t="n">
        <v>177213.25</v>
      </c>
    </row>
    <row r="265" customFormat="false" ht="15" hidden="false" customHeight="false" outlineLevel="0" collapsed="false">
      <c r="A265" s="10" t="n">
        <v>261</v>
      </c>
      <c r="B265" s="21" t="s">
        <v>266</v>
      </c>
      <c r="C265" s="22" t="n">
        <v>2021</v>
      </c>
      <c r="D265" s="23" t="n">
        <v>271613.21</v>
      </c>
    </row>
    <row r="266" customFormat="false" ht="24.85" hidden="false" customHeight="false" outlineLevel="0" collapsed="false">
      <c r="A266" s="10" t="n">
        <v>262</v>
      </c>
      <c r="B266" s="21" t="s">
        <v>267</v>
      </c>
      <c r="C266" s="22" t="n">
        <v>2021</v>
      </c>
      <c r="D266" s="23" t="n">
        <v>39753.86</v>
      </c>
    </row>
    <row r="267" customFormat="false" ht="15" hidden="false" customHeight="false" outlineLevel="0" collapsed="false">
      <c r="A267" s="10" t="n">
        <v>263</v>
      </c>
      <c r="B267" s="21" t="s">
        <v>268</v>
      </c>
      <c r="C267" s="22" t="n">
        <v>2021</v>
      </c>
      <c r="D267" s="23" t="n">
        <v>425906.01</v>
      </c>
    </row>
    <row r="268" customFormat="false" ht="15" hidden="false" customHeight="false" outlineLevel="0" collapsed="false">
      <c r="A268" s="10" t="n">
        <v>264</v>
      </c>
      <c r="B268" s="21" t="s">
        <v>269</v>
      </c>
      <c r="C268" s="22" t="n">
        <v>2021</v>
      </c>
      <c r="D268" s="23" t="n">
        <v>37120.78</v>
      </c>
    </row>
    <row r="269" customFormat="false" ht="15" hidden="false" customHeight="false" outlineLevel="0" collapsed="false">
      <c r="A269" s="10" t="n">
        <v>265</v>
      </c>
      <c r="B269" s="21" t="s">
        <v>270</v>
      </c>
      <c r="C269" s="22" t="n">
        <v>2021</v>
      </c>
      <c r="D269" s="23" t="n">
        <v>31251.61</v>
      </c>
    </row>
    <row r="270" customFormat="false" ht="15" hidden="false" customHeight="false" outlineLevel="0" collapsed="false">
      <c r="A270" s="10" t="n">
        <v>266</v>
      </c>
      <c r="B270" s="21" t="s">
        <v>271</v>
      </c>
      <c r="C270" s="22" t="n">
        <v>2021</v>
      </c>
      <c r="D270" s="23" t="n">
        <v>39592.23</v>
      </c>
    </row>
    <row r="271" customFormat="false" ht="15" hidden="false" customHeight="false" outlineLevel="0" collapsed="false">
      <c r="A271" s="10" t="n">
        <v>267</v>
      </c>
      <c r="B271" s="21" t="s">
        <v>272</v>
      </c>
      <c r="C271" s="22" t="n">
        <v>2021</v>
      </c>
      <c r="D271" s="23" t="n">
        <v>209307.09</v>
      </c>
    </row>
    <row r="272" customFormat="false" ht="24.85" hidden="false" customHeight="false" outlineLevel="0" collapsed="false">
      <c r="A272" s="10" t="n">
        <v>268</v>
      </c>
      <c r="B272" s="21" t="s">
        <v>273</v>
      </c>
      <c r="C272" s="22" t="n">
        <v>2021</v>
      </c>
      <c r="D272" s="23" t="n">
        <v>36854.28</v>
      </c>
    </row>
    <row r="273" customFormat="false" ht="15" hidden="false" customHeight="false" outlineLevel="0" collapsed="false">
      <c r="A273" s="10" t="n">
        <v>269</v>
      </c>
      <c r="B273" s="21" t="s">
        <v>274</v>
      </c>
      <c r="C273" s="22" t="n">
        <v>2021</v>
      </c>
      <c r="D273" s="23" t="n">
        <v>69996.53</v>
      </c>
    </row>
    <row r="274" customFormat="false" ht="15" hidden="false" customHeight="false" outlineLevel="0" collapsed="false">
      <c r="A274" s="10" t="n">
        <v>270</v>
      </c>
      <c r="B274" s="21" t="s">
        <v>275</v>
      </c>
      <c r="C274" s="22" t="n">
        <v>2021</v>
      </c>
      <c r="D274" s="23" t="n">
        <v>49121.25</v>
      </c>
    </row>
    <row r="275" customFormat="false" ht="15" hidden="false" customHeight="false" outlineLevel="0" collapsed="false">
      <c r="A275" s="10" t="n">
        <v>271</v>
      </c>
      <c r="B275" s="21" t="s">
        <v>276</v>
      </c>
      <c r="C275" s="22" t="n">
        <v>2021</v>
      </c>
      <c r="D275" s="23" t="n">
        <v>171738.7</v>
      </c>
    </row>
    <row r="276" customFormat="false" ht="15" hidden="false" customHeight="false" outlineLevel="0" collapsed="false">
      <c r="A276" s="10" t="n">
        <v>272</v>
      </c>
      <c r="B276" s="21" t="s">
        <v>277</v>
      </c>
      <c r="C276" s="22" t="n">
        <v>2021</v>
      </c>
      <c r="D276" s="23" t="n">
        <v>50919.6</v>
      </c>
    </row>
    <row r="277" customFormat="false" ht="24.85" hidden="false" customHeight="false" outlineLevel="0" collapsed="false">
      <c r="A277" s="10" t="n">
        <v>273</v>
      </c>
      <c r="B277" s="21" t="s">
        <v>278</v>
      </c>
      <c r="C277" s="22" t="n">
        <v>2021</v>
      </c>
      <c r="D277" s="23" t="n">
        <v>40281.43</v>
      </c>
    </row>
    <row r="278" customFormat="false" ht="15" hidden="false" customHeight="false" outlineLevel="0" collapsed="false">
      <c r="A278" s="10" t="n">
        <v>274</v>
      </c>
      <c r="B278" s="21" t="s">
        <v>279</v>
      </c>
      <c r="C278" s="22" t="n">
        <v>2021</v>
      </c>
      <c r="D278" s="23" t="n">
        <v>60542.97</v>
      </c>
    </row>
    <row r="279" customFormat="false" ht="15" hidden="false" customHeight="false" outlineLevel="0" collapsed="false">
      <c r="A279" s="10" t="n">
        <v>275</v>
      </c>
      <c r="B279" s="21" t="s">
        <v>280</v>
      </c>
      <c r="C279" s="22" t="n">
        <v>2021</v>
      </c>
      <c r="D279" s="23" t="n">
        <v>50025.41</v>
      </c>
    </row>
    <row r="280" customFormat="false" ht="15" hidden="false" customHeight="false" outlineLevel="0" collapsed="false">
      <c r="A280" s="10" t="n">
        <v>276</v>
      </c>
      <c r="B280" s="21" t="s">
        <v>281</v>
      </c>
      <c r="C280" s="22" t="n">
        <v>2021</v>
      </c>
      <c r="D280" s="23" t="n">
        <v>55596.54</v>
      </c>
    </row>
    <row r="281" customFormat="false" ht="15" hidden="false" customHeight="false" outlineLevel="0" collapsed="false">
      <c r="A281" s="10" t="n">
        <v>277</v>
      </c>
      <c r="B281" s="21" t="s">
        <v>282</v>
      </c>
      <c r="C281" s="22" t="n">
        <v>2021</v>
      </c>
      <c r="D281" s="23" t="n">
        <v>59531.83</v>
      </c>
    </row>
    <row r="282" customFormat="false" ht="24.85" hidden="false" customHeight="false" outlineLevel="0" collapsed="false">
      <c r="A282" s="10" t="n">
        <v>278</v>
      </c>
      <c r="B282" s="21" t="s">
        <v>283</v>
      </c>
      <c r="C282" s="22" t="n">
        <v>2021</v>
      </c>
      <c r="D282" s="23" t="n">
        <v>80339.75</v>
      </c>
    </row>
    <row r="283" customFormat="false" ht="15" hidden="false" customHeight="false" outlineLevel="0" collapsed="false">
      <c r="A283" s="10" t="n">
        <v>279</v>
      </c>
      <c r="B283" s="21" t="s">
        <v>284</v>
      </c>
      <c r="C283" s="22" t="n">
        <v>2021</v>
      </c>
      <c r="D283" s="23" t="n">
        <v>138900.39</v>
      </c>
    </row>
    <row r="284" customFormat="false" ht="24.85" hidden="false" customHeight="false" outlineLevel="0" collapsed="false">
      <c r="A284" s="10" t="n">
        <v>280</v>
      </c>
      <c r="B284" s="21" t="s">
        <v>285</v>
      </c>
      <c r="C284" s="22" t="n">
        <v>2021</v>
      </c>
      <c r="D284" s="23" t="n">
        <v>35557.82</v>
      </c>
    </row>
    <row r="285" customFormat="false" ht="24.85" hidden="false" customHeight="false" outlineLevel="0" collapsed="false">
      <c r="A285" s="10" t="n">
        <v>281</v>
      </c>
      <c r="B285" s="21" t="s">
        <v>286</v>
      </c>
      <c r="C285" s="22" t="n">
        <v>2021</v>
      </c>
      <c r="D285" s="23" t="n">
        <v>41803.67</v>
      </c>
    </row>
    <row r="286" customFormat="false" ht="15" hidden="false" customHeight="false" outlineLevel="0" collapsed="false">
      <c r="A286" s="10" t="n">
        <v>282</v>
      </c>
      <c r="B286" s="21" t="s">
        <v>287</v>
      </c>
      <c r="C286" s="22" t="n">
        <v>2021</v>
      </c>
      <c r="D286" s="23" t="n">
        <v>43104.29</v>
      </c>
    </row>
    <row r="287" customFormat="false" ht="15" hidden="false" customHeight="false" outlineLevel="0" collapsed="false">
      <c r="A287" s="10" t="n">
        <v>283</v>
      </c>
      <c r="B287" s="21" t="s">
        <v>288</v>
      </c>
      <c r="C287" s="22" t="n">
        <v>2021</v>
      </c>
      <c r="D287" s="23" t="n">
        <v>312852.45</v>
      </c>
    </row>
    <row r="288" customFormat="false" ht="15" hidden="false" customHeight="false" outlineLevel="0" collapsed="false">
      <c r="A288" s="10" t="n">
        <v>284</v>
      </c>
      <c r="B288" s="21" t="s">
        <v>289</v>
      </c>
      <c r="C288" s="22" t="n">
        <v>2021</v>
      </c>
      <c r="D288" s="23" t="n">
        <v>154788.08</v>
      </c>
    </row>
    <row r="289" customFormat="false" ht="15" hidden="false" customHeight="false" outlineLevel="0" collapsed="false">
      <c r="A289" s="10" t="n">
        <v>285</v>
      </c>
      <c r="B289" s="21" t="s">
        <v>290</v>
      </c>
      <c r="C289" s="22" t="n">
        <v>2021</v>
      </c>
      <c r="D289" s="23" t="n">
        <v>83965.37</v>
      </c>
    </row>
    <row r="290" customFormat="false" ht="15" hidden="false" customHeight="false" outlineLevel="0" collapsed="false">
      <c r="A290" s="10" t="n">
        <v>286</v>
      </c>
      <c r="B290" s="21" t="s">
        <v>291</v>
      </c>
      <c r="C290" s="22" t="n">
        <v>2021</v>
      </c>
      <c r="D290" s="23" t="n">
        <v>120206.16</v>
      </c>
    </row>
    <row r="291" customFormat="false" ht="15" hidden="false" customHeight="false" outlineLevel="0" collapsed="false">
      <c r="A291" s="10" t="n">
        <v>287</v>
      </c>
      <c r="B291" s="21" t="s">
        <v>292</v>
      </c>
      <c r="C291" s="22" t="n">
        <v>2021</v>
      </c>
      <c r="D291" s="23" t="n">
        <v>241637.33</v>
      </c>
    </row>
    <row r="292" customFormat="false" ht="15" hidden="false" customHeight="false" outlineLevel="0" collapsed="false">
      <c r="A292" s="10" t="n">
        <v>288</v>
      </c>
      <c r="B292" s="21" t="s">
        <v>293</v>
      </c>
      <c r="C292" s="22" t="n">
        <v>2021</v>
      </c>
      <c r="D292" s="23" t="n">
        <v>59555.53</v>
      </c>
    </row>
    <row r="293" customFormat="false" ht="15" hidden="false" customHeight="false" outlineLevel="0" collapsed="false">
      <c r="A293" s="10" t="n">
        <v>289</v>
      </c>
      <c r="B293" s="21" t="s">
        <v>294</v>
      </c>
      <c r="C293" s="22" t="n">
        <v>2021</v>
      </c>
      <c r="D293" s="23" t="n">
        <v>150270.22</v>
      </c>
    </row>
    <row r="294" customFormat="false" ht="15" hidden="false" customHeight="false" outlineLevel="0" collapsed="false">
      <c r="A294" s="10" t="n">
        <v>290</v>
      </c>
      <c r="B294" s="21" t="s">
        <v>295</v>
      </c>
      <c r="C294" s="22" t="n">
        <v>2021</v>
      </c>
      <c r="D294" s="23" t="n">
        <v>35149.51</v>
      </c>
    </row>
    <row r="295" customFormat="false" ht="15" hidden="false" customHeight="false" outlineLevel="0" collapsed="false">
      <c r="A295" s="10" t="n">
        <v>291</v>
      </c>
      <c r="B295" s="21" t="s">
        <v>296</v>
      </c>
      <c r="C295" s="22" t="n">
        <v>2021</v>
      </c>
      <c r="D295" s="23" t="n">
        <v>488301.86</v>
      </c>
    </row>
    <row r="296" customFormat="false" ht="15" hidden="false" customHeight="false" outlineLevel="0" collapsed="false">
      <c r="A296" s="10" t="n">
        <v>292</v>
      </c>
      <c r="B296" s="21" t="s">
        <v>297</v>
      </c>
      <c r="C296" s="22" t="n">
        <v>2021</v>
      </c>
      <c r="D296" s="23" t="n">
        <v>34671.14</v>
      </c>
    </row>
    <row r="297" customFormat="false" ht="15" hidden="false" customHeight="false" outlineLevel="0" collapsed="false">
      <c r="A297" s="10" t="n">
        <v>293</v>
      </c>
      <c r="B297" s="21" t="s">
        <v>298</v>
      </c>
      <c r="C297" s="22" t="n">
        <v>2021</v>
      </c>
      <c r="D297" s="23" t="n">
        <v>152152.55</v>
      </c>
    </row>
    <row r="298" customFormat="false" ht="15" hidden="false" customHeight="false" outlineLevel="0" collapsed="false">
      <c r="A298" s="10" t="n">
        <v>294</v>
      </c>
      <c r="B298" s="21" t="s">
        <v>299</v>
      </c>
      <c r="C298" s="22" t="n">
        <v>2021</v>
      </c>
      <c r="D298" s="23" t="n">
        <v>51178.28</v>
      </c>
    </row>
    <row r="299" customFormat="false" ht="15" hidden="false" customHeight="false" outlineLevel="0" collapsed="false">
      <c r="A299" s="10" t="n">
        <v>295</v>
      </c>
      <c r="B299" s="21" t="s">
        <v>300</v>
      </c>
      <c r="C299" s="22" t="n">
        <v>2021</v>
      </c>
      <c r="D299" s="23" t="n">
        <v>34707.93</v>
      </c>
    </row>
    <row r="300" customFormat="false" ht="15" hidden="false" customHeight="false" outlineLevel="0" collapsed="false">
      <c r="A300" s="10" t="n">
        <v>296</v>
      </c>
      <c r="B300" s="21" t="s">
        <v>301</v>
      </c>
      <c r="C300" s="22" t="n">
        <v>2021</v>
      </c>
      <c r="D300" s="23" t="n">
        <v>33452.97</v>
      </c>
    </row>
    <row r="301" customFormat="false" ht="15" hidden="false" customHeight="false" outlineLevel="0" collapsed="false">
      <c r="A301" s="10" t="n">
        <v>297</v>
      </c>
      <c r="B301" s="21" t="s">
        <v>302</v>
      </c>
      <c r="C301" s="22" t="n">
        <v>2021</v>
      </c>
      <c r="D301" s="23" t="n">
        <v>249460.6</v>
      </c>
    </row>
    <row r="302" customFormat="false" ht="15" hidden="false" customHeight="false" outlineLevel="0" collapsed="false">
      <c r="A302" s="10" t="n">
        <v>298</v>
      </c>
      <c r="B302" s="21" t="s">
        <v>303</v>
      </c>
      <c r="C302" s="22" t="n">
        <v>2021</v>
      </c>
      <c r="D302" s="23" t="n">
        <v>77678.87</v>
      </c>
    </row>
    <row r="303" customFormat="false" ht="15" hidden="false" customHeight="false" outlineLevel="0" collapsed="false">
      <c r="A303" s="10" t="n">
        <v>299</v>
      </c>
      <c r="B303" s="21" t="s">
        <v>304</v>
      </c>
      <c r="C303" s="22" t="n">
        <v>2021</v>
      </c>
      <c r="D303" s="23" t="n">
        <v>59594.62</v>
      </c>
    </row>
    <row r="304" customFormat="false" ht="24.85" hidden="false" customHeight="false" outlineLevel="0" collapsed="false">
      <c r="A304" s="10" t="n">
        <v>300</v>
      </c>
      <c r="B304" s="21" t="s">
        <v>305</v>
      </c>
      <c r="C304" s="22" t="n">
        <v>2021</v>
      </c>
      <c r="D304" s="23" t="n">
        <v>57010.41</v>
      </c>
    </row>
    <row r="305" customFormat="false" ht="15" hidden="false" customHeight="false" outlineLevel="0" collapsed="false">
      <c r="A305" s="10" t="n">
        <v>301</v>
      </c>
      <c r="B305" s="21" t="s">
        <v>306</v>
      </c>
      <c r="C305" s="22" t="n">
        <v>2021</v>
      </c>
      <c r="D305" s="23" t="n">
        <v>67695.26</v>
      </c>
    </row>
    <row r="306" customFormat="false" ht="24.85" hidden="false" customHeight="false" outlineLevel="0" collapsed="false">
      <c r="A306" s="10" t="n">
        <v>302</v>
      </c>
      <c r="B306" s="21" t="s">
        <v>307</v>
      </c>
      <c r="C306" s="22" t="n">
        <v>2021</v>
      </c>
      <c r="D306" s="23" t="n">
        <v>39848.55</v>
      </c>
    </row>
    <row r="307" customFormat="false" ht="15" hidden="false" customHeight="false" outlineLevel="0" collapsed="false">
      <c r="A307" s="10" t="n">
        <v>303</v>
      </c>
      <c r="B307" s="21" t="s">
        <v>308</v>
      </c>
      <c r="C307" s="22" t="n">
        <v>2021</v>
      </c>
      <c r="D307" s="23" t="n">
        <v>39438.23</v>
      </c>
    </row>
    <row r="308" customFormat="false" ht="15" hidden="false" customHeight="false" outlineLevel="0" collapsed="false">
      <c r="A308" s="10" t="n">
        <v>304</v>
      </c>
      <c r="B308" s="21" t="s">
        <v>309</v>
      </c>
      <c r="C308" s="22" t="n">
        <v>2021</v>
      </c>
      <c r="D308" s="23" t="n">
        <v>212681.27</v>
      </c>
    </row>
    <row r="309" customFormat="false" ht="15" hidden="false" customHeight="false" outlineLevel="0" collapsed="false">
      <c r="A309" s="10" t="n">
        <v>305</v>
      </c>
      <c r="B309" s="21" t="s">
        <v>310</v>
      </c>
      <c r="C309" s="22" t="n">
        <v>2021</v>
      </c>
      <c r="D309" s="23" t="n">
        <v>36502.9</v>
      </c>
    </row>
    <row r="310" customFormat="false" ht="15" hidden="false" customHeight="false" outlineLevel="0" collapsed="false">
      <c r="A310" s="10" t="n">
        <v>306</v>
      </c>
      <c r="B310" s="21" t="s">
        <v>311</v>
      </c>
      <c r="C310" s="22" t="n">
        <v>2021</v>
      </c>
      <c r="D310" s="23" t="n">
        <v>51587.72</v>
      </c>
    </row>
    <row r="311" customFormat="false" ht="15" hidden="false" customHeight="false" outlineLevel="0" collapsed="false">
      <c r="A311" s="10" t="n">
        <v>307</v>
      </c>
      <c r="B311" s="21" t="s">
        <v>312</v>
      </c>
      <c r="C311" s="22" t="n">
        <v>2021</v>
      </c>
      <c r="D311" s="23" t="n">
        <v>44196.4</v>
      </c>
    </row>
    <row r="312" customFormat="false" ht="24.85" hidden="false" customHeight="false" outlineLevel="0" collapsed="false">
      <c r="A312" s="10" t="n">
        <v>308</v>
      </c>
      <c r="B312" s="21" t="s">
        <v>313</v>
      </c>
      <c r="C312" s="22" t="n">
        <v>2021</v>
      </c>
      <c r="D312" s="23" t="n">
        <v>38597.73</v>
      </c>
    </row>
    <row r="313" customFormat="false" ht="15" hidden="false" customHeight="false" outlineLevel="0" collapsed="false">
      <c r="A313" s="10" t="n">
        <v>309</v>
      </c>
      <c r="B313" s="21" t="s">
        <v>314</v>
      </c>
      <c r="C313" s="22" t="n">
        <v>2021</v>
      </c>
      <c r="D313" s="23" t="n">
        <v>42275.6</v>
      </c>
    </row>
    <row r="314" customFormat="false" ht="15" hidden="false" customHeight="false" outlineLevel="0" collapsed="false">
      <c r="A314" s="10" t="n">
        <v>310</v>
      </c>
      <c r="B314" s="21" t="s">
        <v>315</v>
      </c>
      <c r="C314" s="22" t="n">
        <v>2021</v>
      </c>
      <c r="D314" s="23" t="n">
        <v>172322.16</v>
      </c>
    </row>
    <row r="315" customFormat="false" ht="15" hidden="false" customHeight="false" outlineLevel="0" collapsed="false">
      <c r="A315" s="10" t="n">
        <v>311</v>
      </c>
      <c r="B315" s="21" t="s">
        <v>316</v>
      </c>
      <c r="C315" s="22" t="n">
        <v>2021</v>
      </c>
      <c r="D315" s="23" t="n">
        <v>43813.36</v>
      </c>
    </row>
    <row r="316" customFormat="false" ht="15" hidden="false" customHeight="false" outlineLevel="0" collapsed="false">
      <c r="A316" s="10" t="n">
        <v>312</v>
      </c>
      <c r="B316" s="21" t="s">
        <v>317</v>
      </c>
      <c r="C316" s="22" t="n">
        <v>2021</v>
      </c>
      <c r="D316" s="23" t="n">
        <v>119428.99</v>
      </c>
    </row>
    <row r="317" customFormat="false" ht="15" hidden="false" customHeight="false" outlineLevel="0" collapsed="false">
      <c r="A317" s="10" t="n">
        <v>313</v>
      </c>
      <c r="B317" s="21" t="s">
        <v>318</v>
      </c>
      <c r="C317" s="22" t="n">
        <v>2021</v>
      </c>
      <c r="D317" s="23" t="n">
        <v>37371.01</v>
      </c>
    </row>
    <row r="318" customFormat="false" ht="15" hidden="false" customHeight="false" outlineLevel="0" collapsed="false">
      <c r="A318" s="10" t="n">
        <v>314</v>
      </c>
      <c r="B318" s="21" t="s">
        <v>319</v>
      </c>
      <c r="C318" s="22" t="n">
        <v>2021</v>
      </c>
      <c r="D318" s="23" t="n">
        <v>261300.4</v>
      </c>
    </row>
    <row r="319" customFormat="false" ht="15" hidden="false" customHeight="false" outlineLevel="0" collapsed="false">
      <c r="A319" s="10" t="n">
        <v>315</v>
      </c>
      <c r="B319" s="21" t="s">
        <v>320</v>
      </c>
      <c r="C319" s="22" t="n">
        <v>2021</v>
      </c>
      <c r="D319" s="23" t="n">
        <v>114091.69</v>
      </c>
    </row>
    <row r="320" customFormat="false" ht="15" hidden="false" customHeight="false" outlineLevel="0" collapsed="false">
      <c r="A320" s="10" t="n">
        <v>316</v>
      </c>
      <c r="B320" s="21" t="s">
        <v>321</v>
      </c>
      <c r="C320" s="22" t="n">
        <v>2021</v>
      </c>
      <c r="D320" s="23" t="n">
        <v>197426.08</v>
      </c>
    </row>
    <row r="321" customFormat="false" ht="15" hidden="false" customHeight="false" outlineLevel="0" collapsed="false">
      <c r="A321" s="10" t="n">
        <v>317</v>
      </c>
      <c r="B321" s="21" t="s">
        <v>322</v>
      </c>
      <c r="C321" s="22" t="n">
        <v>2021</v>
      </c>
      <c r="D321" s="23" t="n">
        <v>30644.52</v>
      </c>
    </row>
    <row r="322" customFormat="false" ht="15" hidden="false" customHeight="false" outlineLevel="0" collapsed="false">
      <c r="A322" s="10" t="n">
        <v>318</v>
      </c>
      <c r="B322" s="21" t="s">
        <v>323</v>
      </c>
      <c r="C322" s="22" t="n">
        <v>2021</v>
      </c>
      <c r="D322" s="23" t="n">
        <v>244630.85</v>
      </c>
    </row>
    <row r="323" customFormat="false" ht="15" hidden="false" customHeight="false" outlineLevel="0" collapsed="false">
      <c r="A323" s="10" t="n">
        <v>319</v>
      </c>
      <c r="B323" s="21" t="s">
        <v>324</v>
      </c>
      <c r="C323" s="22" t="n">
        <v>2021</v>
      </c>
      <c r="D323" s="23" t="n">
        <v>49800.3</v>
      </c>
    </row>
    <row r="324" customFormat="false" ht="15" hidden="false" customHeight="false" outlineLevel="0" collapsed="false">
      <c r="A324" s="10" t="n">
        <v>320</v>
      </c>
      <c r="B324" s="21" t="s">
        <v>325</v>
      </c>
      <c r="C324" s="22" t="n">
        <v>2021</v>
      </c>
      <c r="D324" s="23" t="n">
        <v>37265.37</v>
      </c>
    </row>
    <row r="325" customFormat="false" ht="24.85" hidden="false" customHeight="false" outlineLevel="0" collapsed="false">
      <c r="A325" s="10" t="n">
        <v>321</v>
      </c>
      <c r="B325" s="21" t="s">
        <v>326</v>
      </c>
      <c r="C325" s="22" t="n">
        <v>2021</v>
      </c>
      <c r="D325" s="23" t="n">
        <v>39231.17</v>
      </c>
    </row>
    <row r="326" customFormat="false" ht="24.85" hidden="false" customHeight="false" outlineLevel="0" collapsed="false">
      <c r="A326" s="10" t="n">
        <v>322</v>
      </c>
      <c r="B326" s="21" t="s">
        <v>327</v>
      </c>
      <c r="C326" s="22" t="n">
        <v>2021</v>
      </c>
      <c r="D326" s="23" t="n">
        <v>1245646.37</v>
      </c>
    </row>
    <row r="327" customFormat="false" ht="15" hidden="false" customHeight="false" outlineLevel="0" collapsed="false">
      <c r="A327" s="10" t="n">
        <v>323</v>
      </c>
      <c r="B327" s="21" t="s">
        <v>328</v>
      </c>
      <c r="C327" s="22" t="n">
        <v>2021</v>
      </c>
      <c r="D327" s="23" t="n">
        <v>940623.53</v>
      </c>
    </row>
    <row r="328" customFormat="false" ht="15" hidden="false" customHeight="false" outlineLevel="0" collapsed="false">
      <c r="A328" s="10" t="n">
        <v>324</v>
      </c>
      <c r="B328" s="21" t="s">
        <v>329</v>
      </c>
      <c r="C328" s="22" t="n">
        <v>2021</v>
      </c>
      <c r="D328" s="23" t="n">
        <v>99635.58</v>
      </c>
    </row>
    <row r="329" customFormat="false" ht="15" hidden="false" customHeight="false" outlineLevel="0" collapsed="false">
      <c r="A329" s="10" t="n">
        <v>325</v>
      </c>
      <c r="B329" s="21" t="s">
        <v>330</v>
      </c>
      <c r="C329" s="22" t="n">
        <v>2021</v>
      </c>
      <c r="D329" s="23" t="n">
        <v>35780.92</v>
      </c>
    </row>
    <row r="330" customFormat="false" ht="24.85" hidden="false" customHeight="false" outlineLevel="0" collapsed="false">
      <c r="A330" s="10" t="n">
        <v>326</v>
      </c>
      <c r="B330" s="21" t="s">
        <v>331</v>
      </c>
      <c r="C330" s="22" t="n">
        <v>2021</v>
      </c>
      <c r="D330" s="23" t="n">
        <v>153797.06</v>
      </c>
    </row>
    <row r="331" customFormat="false" ht="15" hidden="false" customHeight="false" outlineLevel="0" collapsed="false">
      <c r="A331" s="10" t="n">
        <v>327</v>
      </c>
      <c r="B331" s="21" t="s">
        <v>332</v>
      </c>
      <c r="C331" s="22" t="n">
        <v>2021</v>
      </c>
      <c r="D331" s="23" t="n">
        <v>41881.42</v>
      </c>
    </row>
    <row r="332" customFormat="false" ht="15" hidden="false" customHeight="false" outlineLevel="0" collapsed="false">
      <c r="A332" s="10" t="n">
        <v>328</v>
      </c>
      <c r="B332" s="21" t="s">
        <v>333</v>
      </c>
      <c r="C332" s="22" t="n">
        <v>2021</v>
      </c>
      <c r="D332" s="23" t="n">
        <v>398553.44</v>
      </c>
    </row>
    <row r="333" customFormat="false" ht="15" hidden="false" customHeight="false" outlineLevel="0" collapsed="false">
      <c r="A333" s="10" t="n">
        <v>329</v>
      </c>
      <c r="B333" s="21" t="s">
        <v>334</v>
      </c>
      <c r="C333" s="22" t="n">
        <v>2021</v>
      </c>
      <c r="D333" s="23" t="n">
        <v>68426.34</v>
      </c>
    </row>
    <row r="334" customFormat="false" ht="24.85" hidden="false" customHeight="false" outlineLevel="0" collapsed="false">
      <c r="A334" s="10" t="n">
        <v>330</v>
      </c>
      <c r="B334" s="21" t="s">
        <v>335</v>
      </c>
      <c r="C334" s="22" t="n">
        <v>2021</v>
      </c>
      <c r="D334" s="23" t="n">
        <v>54921.01</v>
      </c>
    </row>
    <row r="335" customFormat="false" ht="15" hidden="false" customHeight="false" outlineLevel="0" collapsed="false">
      <c r="A335" s="10" t="n">
        <v>331</v>
      </c>
      <c r="B335" s="21" t="s">
        <v>336</v>
      </c>
      <c r="C335" s="22" t="n">
        <v>2021</v>
      </c>
      <c r="D335" s="23" t="n">
        <v>55669</v>
      </c>
    </row>
    <row r="336" customFormat="false" ht="24.85" hidden="false" customHeight="false" outlineLevel="0" collapsed="false">
      <c r="A336" s="10" t="n">
        <v>332</v>
      </c>
      <c r="B336" s="21" t="s">
        <v>337</v>
      </c>
      <c r="C336" s="22" t="n">
        <v>2021</v>
      </c>
      <c r="D336" s="23" t="n">
        <v>175911.27</v>
      </c>
    </row>
    <row r="337" customFormat="false" ht="15" hidden="false" customHeight="false" outlineLevel="0" collapsed="false">
      <c r="A337" s="10" t="n">
        <v>333</v>
      </c>
      <c r="B337" s="21" t="s">
        <v>338</v>
      </c>
      <c r="C337" s="22" t="n">
        <v>2021</v>
      </c>
      <c r="D337" s="23" t="n">
        <v>121948.54</v>
      </c>
    </row>
    <row r="338" customFormat="false" ht="24.85" hidden="false" customHeight="false" outlineLevel="0" collapsed="false">
      <c r="A338" s="10" t="n">
        <v>334</v>
      </c>
      <c r="B338" s="21" t="s">
        <v>339</v>
      </c>
      <c r="C338" s="22" t="n">
        <v>2021</v>
      </c>
      <c r="D338" s="23" t="n">
        <v>67496.02</v>
      </c>
    </row>
    <row r="339" customFormat="false" ht="15" hidden="false" customHeight="false" outlineLevel="0" collapsed="false">
      <c r="A339" s="10" t="n">
        <v>335</v>
      </c>
      <c r="B339" s="21" t="s">
        <v>340</v>
      </c>
      <c r="C339" s="22" t="n">
        <v>2021</v>
      </c>
      <c r="D339" s="23" t="n">
        <v>52170.74</v>
      </c>
    </row>
    <row r="340" customFormat="false" ht="15" hidden="false" customHeight="false" outlineLevel="0" collapsed="false">
      <c r="A340" s="10" t="n">
        <v>336</v>
      </c>
      <c r="B340" s="21" t="s">
        <v>341</v>
      </c>
      <c r="C340" s="22" t="n">
        <v>2021</v>
      </c>
      <c r="D340" s="23" t="n">
        <v>37157.37</v>
      </c>
    </row>
    <row r="341" customFormat="false" ht="24.85" hidden="false" customHeight="false" outlineLevel="0" collapsed="false">
      <c r="A341" s="10" t="n">
        <v>337</v>
      </c>
      <c r="B341" s="21" t="s">
        <v>342</v>
      </c>
      <c r="C341" s="22" t="n">
        <v>2021</v>
      </c>
      <c r="D341" s="23" t="n">
        <v>211228.07</v>
      </c>
    </row>
    <row r="342" customFormat="false" ht="15" hidden="false" customHeight="false" outlineLevel="0" collapsed="false">
      <c r="A342" s="10" t="n">
        <v>338</v>
      </c>
      <c r="B342" s="21" t="s">
        <v>343</v>
      </c>
      <c r="C342" s="22" t="n">
        <v>2021</v>
      </c>
      <c r="D342" s="23" t="n">
        <v>47358.03</v>
      </c>
    </row>
    <row r="343" customFormat="false" ht="15" hidden="false" customHeight="false" outlineLevel="0" collapsed="false">
      <c r="A343" s="10" t="n">
        <v>339</v>
      </c>
      <c r="B343" s="21" t="s">
        <v>344</v>
      </c>
      <c r="C343" s="22" t="n">
        <v>2021</v>
      </c>
      <c r="D343" s="23" t="n">
        <v>59431.68</v>
      </c>
    </row>
    <row r="344" customFormat="false" ht="15" hidden="false" customHeight="false" outlineLevel="0" collapsed="false">
      <c r="A344" s="10" t="n">
        <v>340</v>
      </c>
      <c r="B344" s="21" t="s">
        <v>345</v>
      </c>
      <c r="C344" s="22" t="n">
        <v>2021</v>
      </c>
      <c r="D344" s="23" t="n">
        <v>200731</v>
      </c>
    </row>
    <row r="345" customFormat="false" ht="24.85" hidden="false" customHeight="false" outlineLevel="0" collapsed="false">
      <c r="A345" s="10" t="n">
        <v>341</v>
      </c>
      <c r="B345" s="21" t="s">
        <v>346</v>
      </c>
      <c r="C345" s="22" t="n">
        <v>2021</v>
      </c>
      <c r="D345" s="23" t="n">
        <v>357335.97</v>
      </c>
    </row>
    <row r="346" customFormat="false" ht="15" hidden="false" customHeight="false" outlineLevel="0" collapsed="false">
      <c r="A346" s="10" t="n">
        <v>342</v>
      </c>
      <c r="B346" s="21" t="s">
        <v>347</v>
      </c>
      <c r="C346" s="22" t="n">
        <v>2021</v>
      </c>
      <c r="D346" s="23" t="n">
        <v>90043.65</v>
      </c>
    </row>
    <row r="347" customFormat="false" ht="15" hidden="false" customHeight="false" outlineLevel="0" collapsed="false">
      <c r="A347" s="10" t="n">
        <v>343</v>
      </c>
      <c r="B347" s="21" t="s">
        <v>348</v>
      </c>
      <c r="C347" s="22" t="n">
        <v>2021</v>
      </c>
      <c r="D347" s="23" t="n">
        <v>34937.66</v>
      </c>
    </row>
    <row r="348" customFormat="false" ht="15" hidden="false" customHeight="false" outlineLevel="0" collapsed="false">
      <c r="A348" s="10" t="n">
        <v>344</v>
      </c>
      <c r="B348" s="21" t="s">
        <v>349</v>
      </c>
      <c r="C348" s="22" t="n">
        <v>2021</v>
      </c>
      <c r="D348" s="23" t="n">
        <v>65343.26</v>
      </c>
    </row>
    <row r="349" customFormat="false" ht="15" hidden="false" customHeight="false" outlineLevel="0" collapsed="false">
      <c r="A349" s="10" t="n">
        <v>345</v>
      </c>
      <c r="B349" s="21" t="s">
        <v>350</v>
      </c>
      <c r="C349" s="22" t="n">
        <v>2021</v>
      </c>
      <c r="D349" s="23" t="n">
        <v>73921.72</v>
      </c>
    </row>
    <row r="350" customFormat="false" ht="24.85" hidden="false" customHeight="false" outlineLevel="0" collapsed="false">
      <c r="A350" s="10" t="n">
        <v>346</v>
      </c>
      <c r="B350" s="21" t="s">
        <v>351</v>
      </c>
      <c r="C350" s="22" t="n">
        <v>2021</v>
      </c>
      <c r="D350" s="23" t="n">
        <v>262046.19</v>
      </c>
    </row>
    <row r="351" customFormat="false" ht="15" hidden="false" customHeight="false" outlineLevel="0" collapsed="false">
      <c r="A351" s="10" t="n">
        <v>347</v>
      </c>
      <c r="B351" s="21" t="s">
        <v>352</v>
      </c>
      <c r="C351" s="22" t="n">
        <v>2021</v>
      </c>
      <c r="D351" s="23" t="n">
        <v>82628.77</v>
      </c>
    </row>
    <row r="352" customFormat="false" ht="15" hidden="false" customHeight="false" outlineLevel="0" collapsed="false">
      <c r="A352" s="10" t="n">
        <v>348</v>
      </c>
      <c r="B352" s="21" t="s">
        <v>353</v>
      </c>
      <c r="C352" s="22" t="n">
        <v>2021</v>
      </c>
      <c r="D352" s="23" t="n">
        <v>239006.46</v>
      </c>
    </row>
    <row r="353" customFormat="false" ht="15" hidden="false" customHeight="false" outlineLevel="0" collapsed="false">
      <c r="A353" s="10" t="n">
        <v>349</v>
      </c>
      <c r="B353" s="21" t="s">
        <v>354</v>
      </c>
      <c r="C353" s="22" t="n">
        <v>2021</v>
      </c>
      <c r="D353" s="23" t="n">
        <v>28376.75</v>
      </c>
    </row>
    <row r="354" customFormat="false" ht="15" hidden="false" customHeight="false" outlineLevel="0" collapsed="false">
      <c r="A354" s="10" t="n">
        <v>350</v>
      </c>
      <c r="B354" s="21" t="s">
        <v>355</v>
      </c>
      <c r="C354" s="22" t="n">
        <v>2021</v>
      </c>
      <c r="D354" s="23" t="n">
        <v>69228.82</v>
      </c>
    </row>
    <row r="355" customFormat="false" ht="15" hidden="false" customHeight="false" outlineLevel="0" collapsed="false">
      <c r="A355" s="10" t="n">
        <v>351</v>
      </c>
      <c r="B355" s="21" t="s">
        <v>356</v>
      </c>
      <c r="C355" s="22" t="n">
        <v>2021</v>
      </c>
      <c r="D355" s="23" t="n">
        <v>49239.78</v>
      </c>
    </row>
    <row r="356" customFormat="false" ht="15" hidden="false" customHeight="false" outlineLevel="0" collapsed="false">
      <c r="A356" s="10" t="n">
        <v>352</v>
      </c>
      <c r="B356" s="21" t="s">
        <v>357</v>
      </c>
      <c r="C356" s="22" t="n">
        <v>2021</v>
      </c>
      <c r="D356" s="23" t="n">
        <v>105370.32</v>
      </c>
    </row>
    <row r="357" customFormat="false" ht="24.85" hidden="false" customHeight="false" outlineLevel="0" collapsed="false">
      <c r="A357" s="10" t="n">
        <v>353</v>
      </c>
      <c r="B357" s="21" t="s">
        <v>358</v>
      </c>
      <c r="C357" s="22" t="n">
        <v>2021</v>
      </c>
      <c r="D357" s="23" t="n">
        <v>228455.64</v>
      </c>
    </row>
    <row r="358" customFormat="false" ht="15" hidden="false" customHeight="false" outlineLevel="0" collapsed="false">
      <c r="A358" s="10" t="n">
        <v>354</v>
      </c>
      <c r="B358" s="21" t="s">
        <v>359</v>
      </c>
      <c r="C358" s="22" t="n">
        <v>2021</v>
      </c>
      <c r="D358" s="23" t="n">
        <v>285769.74</v>
      </c>
    </row>
    <row r="359" customFormat="false" ht="15" hidden="false" customHeight="false" outlineLevel="0" collapsed="false">
      <c r="A359" s="10" t="n">
        <v>355</v>
      </c>
      <c r="B359" s="21" t="s">
        <v>360</v>
      </c>
      <c r="C359" s="22" t="n">
        <v>2021</v>
      </c>
      <c r="D359" s="23" t="n">
        <v>362518.41</v>
      </c>
    </row>
    <row r="360" customFormat="false" ht="15" hidden="false" customHeight="false" outlineLevel="0" collapsed="false">
      <c r="A360" s="10" t="n">
        <v>356</v>
      </c>
      <c r="B360" s="21" t="s">
        <v>361</v>
      </c>
      <c r="C360" s="22" t="n">
        <v>2021</v>
      </c>
      <c r="D360" s="23" t="n">
        <v>220393.24</v>
      </c>
    </row>
    <row r="361" customFormat="false" ht="15" hidden="false" customHeight="false" outlineLevel="0" collapsed="false">
      <c r="A361" s="10" t="n">
        <v>357</v>
      </c>
      <c r="B361" s="21" t="s">
        <v>362</v>
      </c>
      <c r="C361" s="22" t="n">
        <v>2021</v>
      </c>
      <c r="D361" s="23" t="n">
        <v>32263.88</v>
      </c>
    </row>
    <row r="362" customFormat="false" ht="15" hidden="false" customHeight="false" outlineLevel="0" collapsed="false">
      <c r="A362" s="10" t="n">
        <v>358</v>
      </c>
      <c r="B362" s="21" t="s">
        <v>363</v>
      </c>
      <c r="C362" s="22" t="n">
        <v>2021</v>
      </c>
      <c r="D362" s="23" t="n">
        <v>34547.81</v>
      </c>
    </row>
    <row r="363" customFormat="false" ht="15" hidden="false" customHeight="false" outlineLevel="0" collapsed="false">
      <c r="A363" s="10" t="n">
        <v>359</v>
      </c>
      <c r="B363" s="21" t="s">
        <v>364</v>
      </c>
      <c r="C363" s="22" t="n">
        <v>2021</v>
      </c>
      <c r="D363" s="23" t="n">
        <v>33079.77</v>
      </c>
    </row>
    <row r="364" customFormat="false" ht="15" hidden="false" customHeight="false" outlineLevel="0" collapsed="false">
      <c r="A364" s="10" t="n">
        <v>360</v>
      </c>
      <c r="B364" s="21" t="s">
        <v>365</v>
      </c>
      <c r="C364" s="22" t="n">
        <v>2021</v>
      </c>
      <c r="D364" s="23" t="n">
        <v>50432.28</v>
      </c>
    </row>
    <row r="365" customFormat="false" ht="15" hidden="false" customHeight="false" outlineLevel="0" collapsed="false">
      <c r="A365" s="10" t="n">
        <v>361</v>
      </c>
      <c r="B365" s="21" t="s">
        <v>366</v>
      </c>
      <c r="C365" s="22" t="n">
        <v>2021</v>
      </c>
      <c r="D365" s="23" t="n">
        <v>48341.23</v>
      </c>
    </row>
    <row r="366" customFormat="false" ht="15" hidden="false" customHeight="false" outlineLevel="0" collapsed="false">
      <c r="A366" s="10" t="n">
        <v>362</v>
      </c>
      <c r="B366" s="21" t="s">
        <v>367</v>
      </c>
      <c r="C366" s="22" t="n">
        <v>2021</v>
      </c>
      <c r="D366" s="23" t="n">
        <v>74585.98</v>
      </c>
    </row>
    <row r="367" customFormat="false" ht="15" hidden="false" customHeight="false" outlineLevel="0" collapsed="false">
      <c r="A367" s="10" t="n">
        <v>363</v>
      </c>
      <c r="B367" s="21" t="s">
        <v>368</v>
      </c>
      <c r="C367" s="22" t="n">
        <v>2021</v>
      </c>
      <c r="D367" s="23" t="n">
        <v>261529.24</v>
      </c>
    </row>
    <row r="368" customFormat="false" ht="15" hidden="false" customHeight="false" outlineLevel="0" collapsed="false">
      <c r="A368" s="10" t="n">
        <v>364</v>
      </c>
      <c r="B368" s="21" t="s">
        <v>369</v>
      </c>
      <c r="C368" s="22" t="n">
        <v>2021</v>
      </c>
      <c r="D368" s="23" t="n">
        <v>36413.43</v>
      </c>
    </row>
    <row r="369" customFormat="false" ht="24.85" hidden="false" customHeight="false" outlineLevel="0" collapsed="false">
      <c r="A369" s="10" t="n">
        <v>365</v>
      </c>
      <c r="B369" s="21" t="s">
        <v>370</v>
      </c>
      <c r="C369" s="22" t="n">
        <v>2021</v>
      </c>
      <c r="D369" s="23" t="n">
        <v>105445.61</v>
      </c>
    </row>
    <row r="370" customFormat="false" ht="15" hidden="false" customHeight="false" outlineLevel="0" collapsed="false">
      <c r="A370" s="10" t="n">
        <v>366</v>
      </c>
      <c r="B370" s="21" t="s">
        <v>371</v>
      </c>
      <c r="C370" s="22" t="n">
        <v>2021</v>
      </c>
      <c r="D370" s="23" t="n">
        <v>48396.13</v>
      </c>
    </row>
    <row r="371" customFormat="false" ht="24.85" hidden="false" customHeight="false" outlineLevel="0" collapsed="false">
      <c r="A371" s="10" t="n">
        <v>367</v>
      </c>
      <c r="B371" s="21" t="s">
        <v>372</v>
      </c>
      <c r="C371" s="22" t="n">
        <v>2021</v>
      </c>
      <c r="D371" s="23" t="n">
        <v>158718.04</v>
      </c>
    </row>
    <row r="372" customFormat="false" ht="15" hidden="false" customHeight="false" outlineLevel="0" collapsed="false">
      <c r="A372" s="10" t="n">
        <v>368</v>
      </c>
      <c r="B372" s="21" t="s">
        <v>373</v>
      </c>
      <c r="C372" s="22" t="n">
        <v>2021</v>
      </c>
      <c r="D372" s="23" t="n">
        <v>158372.22</v>
      </c>
    </row>
    <row r="373" customFormat="false" ht="24.85" hidden="false" customHeight="false" outlineLevel="0" collapsed="false">
      <c r="A373" s="10" t="n">
        <v>369</v>
      </c>
      <c r="B373" s="21" t="s">
        <v>374</v>
      </c>
      <c r="C373" s="22" t="n">
        <v>2021</v>
      </c>
      <c r="D373" s="23" t="n">
        <v>166922.98</v>
      </c>
    </row>
    <row r="374" customFormat="false" ht="24.85" hidden="false" customHeight="false" outlineLevel="0" collapsed="false">
      <c r="A374" s="10" t="n">
        <v>370</v>
      </c>
      <c r="B374" s="21" t="s">
        <v>375</v>
      </c>
      <c r="C374" s="22" t="n">
        <v>2021</v>
      </c>
      <c r="D374" s="23" t="n">
        <v>170805.98</v>
      </c>
    </row>
    <row r="375" customFormat="false" ht="24.85" hidden="false" customHeight="false" outlineLevel="0" collapsed="false">
      <c r="A375" s="10" t="n">
        <v>371</v>
      </c>
      <c r="B375" s="21" t="s">
        <v>376</v>
      </c>
      <c r="C375" s="22" t="n">
        <v>2021</v>
      </c>
      <c r="D375" s="23" t="n">
        <v>48494.63</v>
      </c>
    </row>
    <row r="376" customFormat="false" ht="24.85" hidden="false" customHeight="false" outlineLevel="0" collapsed="false">
      <c r="A376" s="10" t="n">
        <v>372</v>
      </c>
      <c r="B376" s="21" t="s">
        <v>377</v>
      </c>
      <c r="C376" s="22" t="n">
        <v>2021</v>
      </c>
      <c r="D376" s="23" t="n">
        <v>241793.93</v>
      </c>
    </row>
    <row r="377" customFormat="false" ht="24.85" hidden="false" customHeight="false" outlineLevel="0" collapsed="false">
      <c r="A377" s="10" t="n">
        <v>373</v>
      </c>
      <c r="B377" s="21" t="s">
        <v>378</v>
      </c>
      <c r="C377" s="22" t="n">
        <v>2021</v>
      </c>
      <c r="D377" s="23" t="n">
        <v>60264.02</v>
      </c>
    </row>
    <row r="378" customFormat="false" ht="24.85" hidden="false" customHeight="false" outlineLevel="0" collapsed="false">
      <c r="A378" s="10" t="n">
        <v>374</v>
      </c>
      <c r="B378" s="21" t="s">
        <v>379</v>
      </c>
      <c r="C378" s="22" t="n">
        <v>2021</v>
      </c>
      <c r="D378" s="23" t="n">
        <v>61128.21</v>
      </c>
    </row>
    <row r="379" customFormat="false" ht="24.85" hidden="false" customHeight="false" outlineLevel="0" collapsed="false">
      <c r="A379" s="10" t="n">
        <v>375</v>
      </c>
      <c r="B379" s="21" t="s">
        <v>380</v>
      </c>
      <c r="C379" s="22" t="n">
        <v>2021</v>
      </c>
      <c r="D379" s="23" t="n">
        <v>34097.89</v>
      </c>
    </row>
    <row r="380" customFormat="false" ht="24.85" hidden="false" customHeight="false" outlineLevel="0" collapsed="false">
      <c r="A380" s="10" t="n">
        <v>376</v>
      </c>
      <c r="B380" s="21" t="s">
        <v>381</v>
      </c>
      <c r="C380" s="22" t="n">
        <v>2021</v>
      </c>
      <c r="D380" s="23" t="n">
        <v>367199.17</v>
      </c>
    </row>
    <row r="381" customFormat="false" ht="24.85" hidden="false" customHeight="false" outlineLevel="0" collapsed="false">
      <c r="A381" s="10" t="n">
        <v>377</v>
      </c>
      <c r="B381" s="21" t="s">
        <v>382</v>
      </c>
      <c r="C381" s="22" t="n">
        <v>2021</v>
      </c>
      <c r="D381" s="23" t="n">
        <v>317059.62</v>
      </c>
    </row>
    <row r="382" customFormat="false" ht="15" hidden="false" customHeight="false" outlineLevel="0" collapsed="false">
      <c r="A382" s="10" t="n">
        <v>378</v>
      </c>
      <c r="B382" s="21" t="s">
        <v>383</v>
      </c>
      <c r="C382" s="22" t="n">
        <v>2021</v>
      </c>
      <c r="D382" s="23" t="n">
        <v>350692.87</v>
      </c>
    </row>
    <row r="383" customFormat="false" ht="15" hidden="false" customHeight="false" outlineLevel="0" collapsed="false">
      <c r="A383" s="10" t="n">
        <v>379</v>
      </c>
      <c r="B383" s="21" t="s">
        <v>384</v>
      </c>
      <c r="C383" s="22" t="n">
        <v>2021</v>
      </c>
      <c r="D383" s="23" t="n">
        <v>53046.52</v>
      </c>
    </row>
    <row r="384" customFormat="false" ht="15" hidden="false" customHeight="false" outlineLevel="0" collapsed="false">
      <c r="A384" s="10" t="n">
        <v>380</v>
      </c>
      <c r="B384" s="21" t="s">
        <v>385</v>
      </c>
      <c r="C384" s="22" t="n">
        <v>2021</v>
      </c>
      <c r="D384" s="23" t="n">
        <v>41000.12</v>
      </c>
    </row>
    <row r="385" customFormat="false" ht="15" hidden="false" customHeight="false" outlineLevel="0" collapsed="false">
      <c r="A385" s="10" t="n">
        <v>381</v>
      </c>
      <c r="B385" s="21" t="s">
        <v>386</v>
      </c>
      <c r="C385" s="22" t="n">
        <v>2021</v>
      </c>
      <c r="D385" s="23" t="n">
        <v>175191.76</v>
      </c>
    </row>
    <row r="386" customFormat="false" ht="15" hidden="false" customHeight="false" outlineLevel="0" collapsed="false">
      <c r="A386" s="10" t="n">
        <v>382</v>
      </c>
      <c r="B386" s="21" t="s">
        <v>387</v>
      </c>
      <c r="C386" s="22" t="n">
        <v>2021</v>
      </c>
      <c r="D386" s="23" t="n">
        <v>273902.06</v>
      </c>
    </row>
    <row r="387" customFormat="false" ht="15" hidden="false" customHeight="false" outlineLevel="0" collapsed="false">
      <c r="A387" s="10" t="n">
        <v>383</v>
      </c>
      <c r="B387" s="21" t="s">
        <v>388</v>
      </c>
      <c r="C387" s="22" t="n">
        <v>2021</v>
      </c>
      <c r="D387" s="23" t="n">
        <v>96370</v>
      </c>
    </row>
    <row r="388" customFormat="false" ht="24.85" hidden="false" customHeight="false" outlineLevel="0" collapsed="false">
      <c r="A388" s="10" t="n">
        <v>384</v>
      </c>
      <c r="B388" s="21" t="s">
        <v>389</v>
      </c>
      <c r="C388" s="22" t="n">
        <v>2021</v>
      </c>
      <c r="D388" s="23" t="n">
        <v>119320.88</v>
      </c>
    </row>
    <row r="389" customFormat="false" ht="15" hidden="false" customHeight="false" outlineLevel="0" collapsed="false">
      <c r="A389" s="10" t="n">
        <v>385</v>
      </c>
      <c r="B389" s="21" t="s">
        <v>390</v>
      </c>
      <c r="C389" s="22" t="n">
        <v>2021</v>
      </c>
      <c r="D389" s="23" t="n">
        <v>37991.18</v>
      </c>
    </row>
    <row r="390" customFormat="false" ht="24.85" hidden="false" customHeight="false" outlineLevel="0" collapsed="false">
      <c r="A390" s="10" t="n">
        <v>386</v>
      </c>
      <c r="B390" s="21" t="s">
        <v>391</v>
      </c>
      <c r="C390" s="22" t="n">
        <v>2021</v>
      </c>
      <c r="D390" s="23" t="n">
        <v>65584</v>
      </c>
    </row>
    <row r="391" customFormat="false" ht="24.85" hidden="false" customHeight="false" outlineLevel="0" collapsed="false">
      <c r="A391" s="10" t="n">
        <v>387</v>
      </c>
      <c r="B391" s="21" t="s">
        <v>392</v>
      </c>
      <c r="C391" s="22" t="n">
        <v>2021</v>
      </c>
      <c r="D391" s="23" t="n">
        <v>44808.94</v>
      </c>
    </row>
    <row r="392" customFormat="false" ht="24.85" hidden="false" customHeight="false" outlineLevel="0" collapsed="false">
      <c r="A392" s="10" t="n">
        <v>388</v>
      </c>
      <c r="B392" s="21" t="s">
        <v>393</v>
      </c>
      <c r="C392" s="22" t="n">
        <v>2021</v>
      </c>
      <c r="D392" s="23" t="n">
        <v>40427.72</v>
      </c>
    </row>
    <row r="393" customFormat="false" ht="15" hidden="false" customHeight="false" outlineLevel="0" collapsed="false">
      <c r="A393" s="10" t="n">
        <v>389</v>
      </c>
      <c r="B393" s="21" t="s">
        <v>394</v>
      </c>
      <c r="C393" s="22" t="n">
        <v>2021</v>
      </c>
      <c r="D393" s="23" t="n">
        <v>344357.63</v>
      </c>
    </row>
    <row r="394" customFormat="false" ht="15" hidden="false" customHeight="false" outlineLevel="0" collapsed="false">
      <c r="A394" s="10" t="n">
        <v>390</v>
      </c>
      <c r="B394" s="21" t="s">
        <v>395</v>
      </c>
      <c r="C394" s="22" t="n">
        <v>2021</v>
      </c>
      <c r="D394" s="23" t="n">
        <v>230186.58</v>
      </c>
    </row>
    <row r="395" customFormat="false" ht="15" hidden="false" customHeight="false" outlineLevel="0" collapsed="false">
      <c r="A395" s="10" t="n">
        <v>391</v>
      </c>
      <c r="B395" s="21" t="s">
        <v>396</v>
      </c>
      <c r="C395" s="22" t="n">
        <v>2021</v>
      </c>
      <c r="D395" s="23" t="n">
        <v>34046.01</v>
      </c>
    </row>
    <row r="396" customFormat="false" ht="15" hidden="false" customHeight="false" outlineLevel="0" collapsed="false">
      <c r="A396" s="10" t="n">
        <v>392</v>
      </c>
      <c r="B396" s="21" t="s">
        <v>397</v>
      </c>
      <c r="C396" s="22" t="n">
        <v>2021</v>
      </c>
      <c r="D396" s="23" t="n">
        <v>28759.62</v>
      </c>
    </row>
    <row r="397" customFormat="false" ht="24.85" hidden="false" customHeight="false" outlineLevel="0" collapsed="false">
      <c r="A397" s="10" t="n">
        <v>393</v>
      </c>
      <c r="B397" s="21" t="s">
        <v>398</v>
      </c>
      <c r="C397" s="22" t="n">
        <v>2021</v>
      </c>
      <c r="D397" s="23" t="n">
        <v>28748.14</v>
      </c>
    </row>
    <row r="398" customFormat="false" ht="24.85" hidden="false" customHeight="false" outlineLevel="0" collapsed="false">
      <c r="A398" s="10" t="n">
        <v>394</v>
      </c>
      <c r="B398" s="21" t="s">
        <v>399</v>
      </c>
      <c r="C398" s="22" t="n">
        <v>2021</v>
      </c>
      <c r="D398" s="23" t="n">
        <v>31924.56</v>
      </c>
    </row>
    <row r="399" customFormat="false" ht="24.85" hidden="false" customHeight="false" outlineLevel="0" collapsed="false">
      <c r="A399" s="10" t="n">
        <v>395</v>
      </c>
      <c r="B399" s="21" t="s">
        <v>400</v>
      </c>
      <c r="C399" s="22" t="n">
        <v>2021</v>
      </c>
      <c r="D399" s="23" t="n">
        <v>45077.7</v>
      </c>
    </row>
    <row r="400" customFormat="false" ht="15" hidden="false" customHeight="false" outlineLevel="0" collapsed="false">
      <c r="A400" s="10" t="n">
        <v>396</v>
      </c>
      <c r="B400" s="21" t="s">
        <v>401</v>
      </c>
      <c r="C400" s="22" t="n">
        <v>2021</v>
      </c>
      <c r="D400" s="23" t="n">
        <v>192026.99</v>
      </c>
    </row>
    <row r="401" customFormat="false" ht="15" hidden="false" customHeight="false" outlineLevel="0" collapsed="false">
      <c r="A401" s="10" t="n">
        <v>397</v>
      </c>
      <c r="B401" s="21" t="s">
        <v>402</v>
      </c>
      <c r="C401" s="22" t="n">
        <v>2021</v>
      </c>
      <c r="D401" s="23" t="n">
        <v>37457.8</v>
      </c>
    </row>
    <row r="402" customFormat="false" ht="15" hidden="false" customHeight="false" outlineLevel="0" collapsed="false">
      <c r="A402" s="10" t="n">
        <v>398</v>
      </c>
      <c r="B402" s="21" t="s">
        <v>403</v>
      </c>
      <c r="C402" s="22" t="n">
        <v>2021</v>
      </c>
      <c r="D402" s="23" t="n">
        <v>82934.42</v>
      </c>
    </row>
    <row r="403" customFormat="false" ht="15" hidden="false" customHeight="false" outlineLevel="0" collapsed="false">
      <c r="A403" s="10" t="n">
        <v>399</v>
      </c>
      <c r="B403" s="21" t="s">
        <v>404</v>
      </c>
      <c r="C403" s="22" t="n">
        <v>2021</v>
      </c>
      <c r="D403" s="23" t="n">
        <v>48770.08</v>
      </c>
    </row>
    <row r="404" customFormat="false" ht="15" hidden="false" customHeight="false" outlineLevel="0" collapsed="false">
      <c r="A404" s="10" t="n">
        <v>400</v>
      </c>
      <c r="B404" s="21" t="s">
        <v>405</v>
      </c>
      <c r="C404" s="22" t="n">
        <v>2021</v>
      </c>
      <c r="D404" s="23" t="n">
        <v>167430.75</v>
      </c>
    </row>
    <row r="405" customFormat="false" ht="15" hidden="false" customHeight="false" outlineLevel="0" collapsed="false">
      <c r="A405" s="10" t="n">
        <v>401</v>
      </c>
      <c r="B405" s="21" t="s">
        <v>406</v>
      </c>
      <c r="C405" s="22" t="n">
        <v>2021</v>
      </c>
      <c r="D405" s="23" t="n">
        <v>44066.9</v>
      </c>
    </row>
    <row r="406" customFormat="false" ht="15" hidden="false" customHeight="false" outlineLevel="0" collapsed="false">
      <c r="A406" s="10" t="n">
        <v>402</v>
      </c>
      <c r="B406" s="21" t="s">
        <v>407</v>
      </c>
      <c r="C406" s="22" t="n">
        <v>2021</v>
      </c>
      <c r="D406" s="23" t="n">
        <v>39623.62</v>
      </c>
    </row>
    <row r="407" customFormat="false" ht="15" hidden="false" customHeight="false" outlineLevel="0" collapsed="false">
      <c r="A407" s="10" t="n">
        <v>403</v>
      </c>
      <c r="B407" s="21" t="s">
        <v>408</v>
      </c>
      <c r="C407" s="22" t="n">
        <v>2021</v>
      </c>
      <c r="D407" s="23" t="n">
        <v>32301.36</v>
      </c>
    </row>
    <row r="408" customFormat="false" ht="15" hidden="false" customHeight="false" outlineLevel="0" collapsed="false">
      <c r="A408" s="10" t="n">
        <v>404</v>
      </c>
      <c r="B408" s="21" t="s">
        <v>409</v>
      </c>
      <c r="C408" s="22" t="n">
        <v>2021</v>
      </c>
      <c r="D408" s="23" t="n">
        <v>245489</v>
      </c>
    </row>
    <row r="409" customFormat="false" ht="15" hidden="false" customHeight="false" outlineLevel="0" collapsed="false">
      <c r="A409" s="10" t="n">
        <v>405</v>
      </c>
      <c r="B409" s="21" t="s">
        <v>410</v>
      </c>
      <c r="C409" s="22" t="n">
        <v>2021</v>
      </c>
      <c r="D409" s="23" t="n">
        <v>1282567.95</v>
      </c>
    </row>
    <row r="410" customFormat="false" ht="24.85" hidden="false" customHeight="false" outlineLevel="0" collapsed="false">
      <c r="A410" s="10" t="n">
        <v>406</v>
      </c>
      <c r="B410" s="21" t="s">
        <v>411</v>
      </c>
      <c r="C410" s="22" t="n">
        <v>2021</v>
      </c>
      <c r="D410" s="23" t="n">
        <v>34929.06</v>
      </c>
    </row>
    <row r="411" customFormat="false" ht="15" hidden="false" customHeight="false" outlineLevel="0" collapsed="false">
      <c r="A411" s="10" t="n">
        <v>407</v>
      </c>
      <c r="B411" s="21" t="s">
        <v>412</v>
      </c>
      <c r="C411" s="22" t="n">
        <v>2021</v>
      </c>
      <c r="D411" s="23" t="n">
        <v>72695.58</v>
      </c>
    </row>
    <row r="412" customFormat="false" ht="24.85" hidden="false" customHeight="false" outlineLevel="0" collapsed="false">
      <c r="A412" s="10" t="n">
        <v>408</v>
      </c>
      <c r="B412" s="21" t="s">
        <v>413</v>
      </c>
      <c r="C412" s="22" t="n">
        <v>2021</v>
      </c>
      <c r="D412" s="23" t="n">
        <v>28653.87</v>
      </c>
    </row>
    <row r="413" customFormat="false" ht="15" hidden="false" customHeight="false" outlineLevel="0" collapsed="false">
      <c r="A413" s="10" t="n">
        <v>409</v>
      </c>
      <c r="B413" s="21" t="s">
        <v>414</v>
      </c>
      <c r="C413" s="22" t="n">
        <v>2021</v>
      </c>
      <c r="D413" s="23" t="n">
        <v>52658.99</v>
      </c>
    </row>
    <row r="414" customFormat="false" ht="15" hidden="false" customHeight="false" outlineLevel="0" collapsed="false">
      <c r="A414" s="10" t="n">
        <v>410</v>
      </c>
      <c r="B414" s="21" t="s">
        <v>415</v>
      </c>
      <c r="C414" s="22" t="n">
        <v>2021</v>
      </c>
      <c r="D414" s="23" t="n">
        <v>73292.07</v>
      </c>
    </row>
    <row r="415" customFormat="false" ht="15" hidden="false" customHeight="false" outlineLevel="0" collapsed="false">
      <c r="A415" s="10" t="n">
        <v>411</v>
      </c>
      <c r="B415" s="21" t="s">
        <v>416</v>
      </c>
      <c r="C415" s="22" t="n">
        <v>2021</v>
      </c>
      <c r="D415" s="23" t="n">
        <v>198924.68</v>
      </c>
    </row>
    <row r="416" customFormat="false" ht="24.85" hidden="false" customHeight="false" outlineLevel="0" collapsed="false">
      <c r="A416" s="10" t="n">
        <v>412</v>
      </c>
      <c r="B416" s="21" t="s">
        <v>417</v>
      </c>
      <c r="C416" s="22" t="n">
        <v>2021</v>
      </c>
      <c r="D416" s="23" t="n">
        <v>42145.3</v>
      </c>
    </row>
    <row r="417" customFormat="false" ht="24.85" hidden="false" customHeight="false" outlineLevel="0" collapsed="false">
      <c r="A417" s="10" t="n">
        <v>413</v>
      </c>
      <c r="B417" s="21" t="s">
        <v>418</v>
      </c>
      <c r="C417" s="22" t="n">
        <v>2021</v>
      </c>
      <c r="D417" s="23" t="n">
        <v>177262.16</v>
      </c>
    </row>
    <row r="418" customFormat="false" ht="15" hidden="false" customHeight="false" outlineLevel="0" collapsed="false">
      <c r="A418" s="10" t="n">
        <v>414</v>
      </c>
      <c r="B418" s="21" t="s">
        <v>419</v>
      </c>
      <c r="C418" s="22" t="n">
        <v>2021</v>
      </c>
      <c r="D418" s="23" t="n">
        <v>34780.77</v>
      </c>
    </row>
    <row r="419" customFormat="false" ht="24.85" hidden="false" customHeight="false" outlineLevel="0" collapsed="false">
      <c r="A419" s="10" t="n">
        <v>415</v>
      </c>
      <c r="B419" s="21" t="s">
        <v>420</v>
      </c>
      <c r="C419" s="22" t="n">
        <v>2021</v>
      </c>
      <c r="D419" s="23" t="n">
        <v>88948.96</v>
      </c>
    </row>
    <row r="420" customFormat="false" ht="24.85" hidden="false" customHeight="false" outlineLevel="0" collapsed="false">
      <c r="A420" s="10" t="n">
        <v>416</v>
      </c>
      <c r="B420" s="21" t="s">
        <v>421</v>
      </c>
      <c r="C420" s="22" t="n">
        <v>2021</v>
      </c>
      <c r="D420" s="23" t="n">
        <v>249584.24</v>
      </c>
    </row>
    <row r="421" customFormat="false" ht="15" hidden="false" customHeight="false" outlineLevel="0" collapsed="false">
      <c r="A421" s="10" t="n">
        <v>417</v>
      </c>
      <c r="B421" s="21" t="s">
        <v>422</v>
      </c>
      <c r="C421" s="22" t="n">
        <v>2021</v>
      </c>
      <c r="D421" s="23" t="n">
        <v>189327.34</v>
      </c>
    </row>
    <row r="422" customFormat="false" ht="24.85" hidden="false" customHeight="false" outlineLevel="0" collapsed="false">
      <c r="A422" s="10" t="n">
        <v>418</v>
      </c>
      <c r="B422" s="21" t="s">
        <v>423</v>
      </c>
      <c r="C422" s="22" t="n">
        <v>2021</v>
      </c>
      <c r="D422" s="23" t="n">
        <v>284000.33</v>
      </c>
    </row>
    <row r="423" customFormat="false" ht="15" hidden="false" customHeight="false" outlineLevel="0" collapsed="false">
      <c r="A423" s="10" t="n">
        <v>419</v>
      </c>
      <c r="B423" s="21" t="s">
        <v>424</v>
      </c>
      <c r="C423" s="22" t="n">
        <v>2021</v>
      </c>
      <c r="D423" s="23" t="n">
        <v>141450.75</v>
      </c>
    </row>
    <row r="424" customFormat="false" ht="24.85" hidden="false" customHeight="false" outlineLevel="0" collapsed="false">
      <c r="A424" s="10" t="n">
        <v>420</v>
      </c>
      <c r="B424" s="21" t="s">
        <v>425</v>
      </c>
      <c r="C424" s="22" t="n">
        <v>2021</v>
      </c>
      <c r="D424" s="23" t="n">
        <v>269628.55</v>
      </c>
    </row>
    <row r="425" customFormat="false" ht="15" hidden="false" customHeight="false" outlineLevel="0" collapsed="false">
      <c r="A425" s="10" t="n">
        <v>421</v>
      </c>
      <c r="B425" s="21" t="s">
        <v>426</v>
      </c>
      <c r="C425" s="22" t="n">
        <v>2021</v>
      </c>
      <c r="D425" s="23" t="n">
        <v>31133.41</v>
      </c>
    </row>
    <row r="426" customFormat="false" ht="15" hidden="false" customHeight="false" outlineLevel="0" collapsed="false">
      <c r="A426" s="10" t="n">
        <v>422</v>
      </c>
      <c r="B426" s="21" t="s">
        <v>427</v>
      </c>
      <c r="C426" s="22" t="n">
        <v>2021</v>
      </c>
      <c r="D426" s="23" t="n">
        <v>192233.11</v>
      </c>
    </row>
    <row r="427" customFormat="false" ht="15" hidden="false" customHeight="false" outlineLevel="0" collapsed="false">
      <c r="A427" s="10" t="n">
        <v>423</v>
      </c>
      <c r="B427" s="21" t="s">
        <v>428</v>
      </c>
      <c r="C427" s="22" t="n">
        <v>2021</v>
      </c>
      <c r="D427" s="23" t="n">
        <v>68950</v>
      </c>
    </row>
    <row r="428" customFormat="false" ht="15" hidden="false" customHeight="false" outlineLevel="0" collapsed="false">
      <c r="A428" s="10" t="n">
        <v>424</v>
      </c>
      <c r="B428" s="21" t="s">
        <v>429</v>
      </c>
      <c r="C428" s="22" t="n">
        <v>2021</v>
      </c>
      <c r="D428" s="23" t="n">
        <v>41297.31</v>
      </c>
    </row>
    <row r="429" customFormat="false" ht="15" hidden="false" customHeight="false" outlineLevel="0" collapsed="false">
      <c r="A429" s="10" t="n">
        <v>425</v>
      </c>
      <c r="B429" s="21" t="s">
        <v>430</v>
      </c>
      <c r="C429" s="22" t="n">
        <v>2021</v>
      </c>
      <c r="D429" s="23" t="n">
        <v>35454.19</v>
      </c>
    </row>
    <row r="430" customFormat="false" ht="15" hidden="false" customHeight="false" outlineLevel="0" collapsed="false">
      <c r="A430" s="10" t="n">
        <v>426</v>
      </c>
      <c r="B430" s="21" t="s">
        <v>431</v>
      </c>
      <c r="C430" s="22" t="n">
        <v>2021</v>
      </c>
      <c r="D430" s="23" t="n">
        <v>49783.91</v>
      </c>
    </row>
    <row r="431" customFormat="false" ht="15" hidden="false" customHeight="false" outlineLevel="0" collapsed="false">
      <c r="A431" s="10" t="n">
        <v>427</v>
      </c>
      <c r="B431" s="21" t="s">
        <v>432</v>
      </c>
      <c r="C431" s="22" t="n">
        <v>2021</v>
      </c>
      <c r="D431" s="23" t="n">
        <v>184405.03</v>
      </c>
    </row>
    <row r="432" customFormat="false" ht="15" hidden="false" customHeight="false" outlineLevel="0" collapsed="false">
      <c r="A432" s="10" t="n">
        <v>428</v>
      </c>
      <c r="B432" s="21" t="s">
        <v>433</v>
      </c>
      <c r="C432" s="22" t="n">
        <v>2021</v>
      </c>
      <c r="D432" s="23" t="n">
        <v>683283.28</v>
      </c>
    </row>
    <row r="433" customFormat="false" ht="15" hidden="false" customHeight="false" outlineLevel="0" collapsed="false">
      <c r="A433" s="10" t="n">
        <v>429</v>
      </c>
      <c r="B433" s="21" t="s">
        <v>434</v>
      </c>
      <c r="C433" s="22" t="n">
        <v>2021</v>
      </c>
      <c r="D433" s="23" t="n">
        <v>52653.64</v>
      </c>
    </row>
    <row r="434" customFormat="false" ht="24.85" hidden="false" customHeight="false" outlineLevel="0" collapsed="false">
      <c r="A434" s="10" t="n">
        <v>430</v>
      </c>
      <c r="B434" s="21" t="s">
        <v>435</v>
      </c>
      <c r="C434" s="22" t="n">
        <v>2021</v>
      </c>
      <c r="D434" s="23" t="n">
        <v>108340.52</v>
      </c>
    </row>
    <row r="435" customFormat="false" ht="24.85" hidden="false" customHeight="false" outlineLevel="0" collapsed="false">
      <c r="A435" s="10" t="n">
        <v>431</v>
      </c>
      <c r="B435" s="21" t="s">
        <v>436</v>
      </c>
      <c r="C435" s="22" t="n">
        <v>2021</v>
      </c>
      <c r="D435" s="23" t="n">
        <v>63596.33</v>
      </c>
    </row>
    <row r="436" customFormat="false" ht="15" hidden="false" customHeight="false" outlineLevel="0" collapsed="false">
      <c r="A436" s="10" t="n">
        <v>432</v>
      </c>
      <c r="B436" s="21" t="s">
        <v>437</v>
      </c>
      <c r="C436" s="22" t="n">
        <v>2021</v>
      </c>
      <c r="D436" s="23" t="n">
        <v>88796.74</v>
      </c>
    </row>
    <row r="437" customFormat="false" ht="15" hidden="false" customHeight="false" outlineLevel="0" collapsed="false">
      <c r="A437" s="10" t="n">
        <v>433</v>
      </c>
      <c r="B437" s="21" t="s">
        <v>438</v>
      </c>
      <c r="C437" s="22" t="n">
        <v>2021</v>
      </c>
      <c r="D437" s="23" t="n">
        <v>26101.55</v>
      </c>
    </row>
    <row r="438" customFormat="false" ht="15" hidden="false" customHeight="false" outlineLevel="0" collapsed="false">
      <c r="A438" s="10" t="n">
        <v>434</v>
      </c>
      <c r="B438" s="21" t="s">
        <v>439</v>
      </c>
      <c r="C438" s="22" t="n">
        <v>2021</v>
      </c>
      <c r="D438" s="23" t="n">
        <v>35152.67</v>
      </c>
    </row>
    <row r="439" customFormat="false" ht="15" hidden="false" customHeight="false" outlineLevel="0" collapsed="false">
      <c r="A439" s="10" t="n">
        <v>435</v>
      </c>
      <c r="B439" s="21" t="s">
        <v>440</v>
      </c>
      <c r="C439" s="22" t="n">
        <v>2021</v>
      </c>
      <c r="D439" s="23" t="n">
        <v>65631.88</v>
      </c>
    </row>
    <row r="440" customFormat="false" ht="24.85" hidden="false" customHeight="false" outlineLevel="0" collapsed="false">
      <c r="A440" s="10" t="n">
        <v>436</v>
      </c>
      <c r="B440" s="21" t="s">
        <v>441</v>
      </c>
      <c r="C440" s="22" t="n">
        <v>2021</v>
      </c>
      <c r="D440" s="23" t="n">
        <v>164028.18</v>
      </c>
    </row>
    <row r="441" customFormat="false" ht="15" hidden="false" customHeight="false" outlineLevel="0" collapsed="false">
      <c r="A441" s="10" t="n">
        <v>437</v>
      </c>
      <c r="B441" s="21" t="s">
        <v>442</v>
      </c>
      <c r="C441" s="22" t="n">
        <v>2021</v>
      </c>
      <c r="D441" s="23" t="n">
        <v>39102.09</v>
      </c>
    </row>
    <row r="442" customFormat="false" ht="15" hidden="false" customHeight="false" outlineLevel="0" collapsed="false">
      <c r="A442" s="10" t="n">
        <v>438</v>
      </c>
      <c r="B442" s="21" t="s">
        <v>443</v>
      </c>
      <c r="C442" s="22" t="n">
        <v>2021</v>
      </c>
      <c r="D442" s="23" t="n">
        <v>31359.73</v>
      </c>
    </row>
    <row r="443" customFormat="false" ht="15" hidden="false" customHeight="false" outlineLevel="0" collapsed="false">
      <c r="A443" s="10" t="n">
        <v>439</v>
      </c>
      <c r="B443" s="21" t="s">
        <v>444</v>
      </c>
      <c r="C443" s="22" t="n">
        <v>2021</v>
      </c>
      <c r="D443" s="23" t="n">
        <v>65951.6</v>
      </c>
    </row>
    <row r="444" customFormat="false" ht="24.85" hidden="false" customHeight="false" outlineLevel="0" collapsed="false">
      <c r="A444" s="10" t="n">
        <v>440</v>
      </c>
      <c r="B444" s="21" t="s">
        <v>445</v>
      </c>
      <c r="C444" s="22" t="n">
        <v>2021</v>
      </c>
      <c r="D444" s="23" t="n">
        <v>55807.91</v>
      </c>
    </row>
    <row r="445" customFormat="false" ht="24.85" hidden="false" customHeight="false" outlineLevel="0" collapsed="false">
      <c r="A445" s="10" t="n">
        <v>441</v>
      </c>
      <c r="B445" s="21" t="s">
        <v>446</v>
      </c>
      <c r="C445" s="22" t="n">
        <v>2021</v>
      </c>
      <c r="D445" s="23" t="n">
        <v>153875.31</v>
      </c>
    </row>
    <row r="446" customFormat="false" ht="15" hidden="false" customHeight="false" outlineLevel="0" collapsed="false">
      <c r="A446" s="10" t="n">
        <v>442</v>
      </c>
      <c r="B446" s="21" t="s">
        <v>447</v>
      </c>
      <c r="C446" s="22" t="n">
        <v>2021</v>
      </c>
      <c r="D446" s="23" t="n">
        <v>24686.87</v>
      </c>
    </row>
    <row r="447" customFormat="false" ht="15" hidden="false" customHeight="false" outlineLevel="0" collapsed="false">
      <c r="A447" s="10" t="n">
        <v>443</v>
      </c>
      <c r="B447" s="21" t="s">
        <v>448</v>
      </c>
      <c r="C447" s="22" t="n">
        <v>2021</v>
      </c>
      <c r="D447" s="23" t="n">
        <v>66644.11</v>
      </c>
    </row>
    <row r="448" customFormat="false" ht="15" hidden="false" customHeight="false" outlineLevel="0" collapsed="false">
      <c r="A448" s="10" t="n">
        <v>444</v>
      </c>
      <c r="B448" s="21" t="s">
        <v>449</v>
      </c>
      <c r="C448" s="22" t="n">
        <v>2021</v>
      </c>
      <c r="D448" s="23" t="n">
        <v>31809.93</v>
      </c>
    </row>
    <row r="449" customFormat="false" ht="24.85" hidden="false" customHeight="false" outlineLevel="0" collapsed="false">
      <c r="A449" s="10" t="n">
        <v>445</v>
      </c>
      <c r="B449" s="21" t="s">
        <v>450</v>
      </c>
      <c r="C449" s="22" t="n">
        <v>2021</v>
      </c>
      <c r="D449" s="23" t="n">
        <v>125536.61</v>
      </c>
    </row>
    <row r="450" customFormat="false" ht="15" hidden="false" customHeight="false" outlineLevel="0" collapsed="false">
      <c r="A450" s="10" t="n">
        <v>446</v>
      </c>
      <c r="B450" s="21" t="s">
        <v>451</v>
      </c>
      <c r="C450" s="22" t="n">
        <v>2021</v>
      </c>
      <c r="D450" s="23" t="n">
        <v>41701.01</v>
      </c>
    </row>
    <row r="451" customFormat="false" ht="15" hidden="false" customHeight="false" outlineLevel="0" collapsed="false">
      <c r="A451" s="10" t="n">
        <v>447</v>
      </c>
      <c r="B451" s="21" t="s">
        <v>452</v>
      </c>
      <c r="C451" s="22" t="n">
        <v>2021</v>
      </c>
      <c r="D451" s="23" t="n">
        <v>199600.95</v>
      </c>
    </row>
    <row r="452" customFormat="false" ht="15" hidden="false" customHeight="false" outlineLevel="0" collapsed="false">
      <c r="A452" s="10" t="n">
        <v>448</v>
      </c>
      <c r="B452" s="21" t="s">
        <v>453</v>
      </c>
      <c r="C452" s="22" t="n">
        <v>2021</v>
      </c>
      <c r="D452" s="23" t="n">
        <v>216618.56</v>
      </c>
    </row>
    <row r="453" customFormat="false" ht="15" hidden="false" customHeight="false" outlineLevel="0" collapsed="false">
      <c r="A453" s="10" t="n">
        <v>449</v>
      </c>
      <c r="B453" s="21" t="s">
        <v>454</v>
      </c>
      <c r="C453" s="22" t="n">
        <v>2021</v>
      </c>
      <c r="D453" s="23" t="n">
        <v>68050.46</v>
      </c>
    </row>
    <row r="454" customFormat="false" ht="15" hidden="false" customHeight="false" outlineLevel="0" collapsed="false">
      <c r="A454" s="10" t="n">
        <v>450</v>
      </c>
      <c r="B454" s="21" t="s">
        <v>455</v>
      </c>
      <c r="C454" s="22" t="n">
        <v>2021</v>
      </c>
      <c r="D454" s="23" t="n">
        <v>38108.86</v>
      </c>
    </row>
    <row r="455" customFormat="false" ht="15" hidden="false" customHeight="false" outlineLevel="0" collapsed="false">
      <c r="A455" s="10" t="n">
        <v>451</v>
      </c>
      <c r="B455" s="21" t="s">
        <v>456</v>
      </c>
      <c r="C455" s="22" t="n">
        <v>2021</v>
      </c>
      <c r="D455" s="23" t="n">
        <v>55828.41</v>
      </c>
    </row>
    <row r="456" customFormat="false" ht="24.85" hidden="false" customHeight="false" outlineLevel="0" collapsed="false">
      <c r="A456" s="10" t="n">
        <v>452</v>
      </c>
      <c r="B456" s="21" t="s">
        <v>457</v>
      </c>
      <c r="C456" s="22" t="n">
        <v>2021</v>
      </c>
      <c r="D456" s="23" t="n">
        <v>28709.12</v>
      </c>
    </row>
    <row r="457" customFormat="false" ht="24.85" hidden="false" customHeight="false" outlineLevel="0" collapsed="false">
      <c r="A457" s="10" t="n">
        <v>453</v>
      </c>
      <c r="B457" s="21" t="s">
        <v>458</v>
      </c>
      <c r="C457" s="22" t="n">
        <v>2021</v>
      </c>
      <c r="D457" s="23" t="n">
        <v>85903.19</v>
      </c>
    </row>
    <row r="458" customFormat="false" ht="15" hidden="false" customHeight="false" outlineLevel="0" collapsed="false">
      <c r="A458" s="10" t="n">
        <v>454</v>
      </c>
      <c r="B458" s="21" t="s">
        <v>459</v>
      </c>
      <c r="C458" s="22" t="n">
        <v>2021</v>
      </c>
      <c r="D458" s="23" t="n">
        <v>30753.56</v>
      </c>
    </row>
    <row r="459" customFormat="false" ht="15" hidden="false" customHeight="false" outlineLevel="0" collapsed="false">
      <c r="A459" s="10" t="n">
        <v>455</v>
      </c>
      <c r="B459" s="21" t="s">
        <v>460</v>
      </c>
      <c r="C459" s="22" t="n">
        <v>2021</v>
      </c>
      <c r="D459" s="23" t="n">
        <v>95180.52</v>
      </c>
    </row>
    <row r="460" customFormat="false" ht="15" hidden="false" customHeight="false" outlineLevel="0" collapsed="false">
      <c r="A460" s="10" t="n">
        <v>456</v>
      </c>
      <c r="B460" s="21" t="s">
        <v>461</v>
      </c>
      <c r="C460" s="22" t="n">
        <v>2021</v>
      </c>
      <c r="D460" s="23" t="n">
        <v>73281.43</v>
      </c>
    </row>
    <row r="461" customFormat="false" ht="15" hidden="false" customHeight="false" outlineLevel="0" collapsed="false">
      <c r="A461" s="10" t="n">
        <v>457</v>
      </c>
      <c r="B461" s="21" t="s">
        <v>462</v>
      </c>
      <c r="C461" s="22" t="n">
        <v>2021</v>
      </c>
      <c r="D461" s="23" t="n">
        <v>183429.1</v>
      </c>
    </row>
    <row r="462" customFormat="false" ht="15" hidden="false" customHeight="false" outlineLevel="0" collapsed="false">
      <c r="A462" s="10" t="n">
        <v>458</v>
      </c>
      <c r="B462" s="21" t="s">
        <v>463</v>
      </c>
      <c r="C462" s="22" t="n">
        <v>2021</v>
      </c>
      <c r="D462" s="23" t="n">
        <v>108928.47</v>
      </c>
    </row>
    <row r="463" customFormat="false" ht="15" hidden="false" customHeight="false" outlineLevel="0" collapsed="false">
      <c r="A463" s="10" t="n">
        <v>459</v>
      </c>
      <c r="B463" s="21" t="s">
        <v>464</v>
      </c>
      <c r="C463" s="22" t="n">
        <v>2021</v>
      </c>
      <c r="D463" s="23" t="n">
        <v>186101.58</v>
      </c>
    </row>
    <row r="464" customFormat="false" ht="15" hidden="false" customHeight="false" outlineLevel="0" collapsed="false">
      <c r="A464" s="10" t="n">
        <v>460</v>
      </c>
      <c r="B464" s="21" t="s">
        <v>465</v>
      </c>
      <c r="C464" s="22" t="n">
        <v>2021</v>
      </c>
      <c r="D464" s="23" t="n">
        <v>35692.15</v>
      </c>
    </row>
    <row r="465" customFormat="false" ht="15" hidden="false" customHeight="false" outlineLevel="0" collapsed="false">
      <c r="A465" s="10" t="n">
        <v>461</v>
      </c>
      <c r="B465" s="21" t="s">
        <v>466</v>
      </c>
      <c r="C465" s="22" t="n">
        <v>2021</v>
      </c>
      <c r="D465" s="23" t="n">
        <v>36068.27</v>
      </c>
    </row>
    <row r="466" customFormat="false" ht="15" hidden="false" customHeight="false" outlineLevel="0" collapsed="false">
      <c r="A466" s="10" t="n">
        <v>462</v>
      </c>
      <c r="B466" s="21" t="s">
        <v>467</v>
      </c>
      <c r="C466" s="22" t="n">
        <v>2021</v>
      </c>
      <c r="D466" s="23" t="n">
        <v>281550.13</v>
      </c>
    </row>
    <row r="467" customFormat="false" ht="15" hidden="false" customHeight="false" outlineLevel="0" collapsed="false">
      <c r="A467" s="10" t="n">
        <v>463</v>
      </c>
      <c r="B467" s="21" t="s">
        <v>468</v>
      </c>
      <c r="C467" s="22" t="n">
        <v>2021</v>
      </c>
      <c r="D467" s="23" t="n">
        <v>47777.09</v>
      </c>
    </row>
    <row r="468" customFormat="false" ht="15" hidden="false" customHeight="false" outlineLevel="0" collapsed="false">
      <c r="A468" s="10" t="n">
        <v>464</v>
      </c>
      <c r="B468" s="21" t="s">
        <v>469</v>
      </c>
      <c r="C468" s="22" t="n">
        <v>2021</v>
      </c>
      <c r="D468" s="23" t="n">
        <v>27439.03</v>
      </c>
    </row>
    <row r="469" customFormat="false" ht="24.85" hidden="false" customHeight="false" outlineLevel="0" collapsed="false">
      <c r="A469" s="10" t="n">
        <v>465</v>
      </c>
      <c r="B469" s="21" t="s">
        <v>470</v>
      </c>
      <c r="C469" s="22" t="n">
        <v>2021</v>
      </c>
      <c r="D469" s="23" t="n">
        <v>35953.76</v>
      </c>
    </row>
    <row r="470" customFormat="false" ht="15" hidden="false" customHeight="false" outlineLevel="0" collapsed="false">
      <c r="A470" s="10" t="n">
        <v>466</v>
      </c>
      <c r="B470" s="21" t="s">
        <v>471</v>
      </c>
      <c r="C470" s="22" t="n">
        <v>2021</v>
      </c>
      <c r="D470" s="23" t="n">
        <v>88974.22</v>
      </c>
    </row>
    <row r="471" customFormat="false" ht="15" hidden="false" customHeight="false" outlineLevel="0" collapsed="false">
      <c r="A471" s="10" t="n">
        <v>467</v>
      </c>
      <c r="B471" s="21" t="s">
        <v>472</v>
      </c>
      <c r="C471" s="22" t="n">
        <v>2021</v>
      </c>
      <c r="D471" s="23" t="n">
        <v>345588.06</v>
      </c>
    </row>
    <row r="472" customFormat="false" ht="15" hidden="false" customHeight="false" outlineLevel="0" collapsed="false">
      <c r="A472" s="10" t="n">
        <v>468</v>
      </c>
      <c r="B472" s="21" t="s">
        <v>473</v>
      </c>
      <c r="C472" s="22" t="n">
        <v>2021</v>
      </c>
      <c r="D472" s="23" t="n">
        <v>317069.2</v>
      </c>
    </row>
    <row r="473" customFormat="false" ht="15" hidden="false" customHeight="false" outlineLevel="0" collapsed="false">
      <c r="A473" s="10" t="n">
        <v>469</v>
      </c>
      <c r="B473" s="21" t="s">
        <v>474</v>
      </c>
      <c r="C473" s="22" t="n">
        <v>2021</v>
      </c>
      <c r="D473" s="23" t="n">
        <v>244018.75</v>
      </c>
    </row>
    <row r="474" customFormat="false" ht="15" hidden="false" customHeight="false" outlineLevel="0" collapsed="false">
      <c r="A474" s="10" t="n">
        <v>470</v>
      </c>
      <c r="B474" s="21" t="s">
        <v>475</v>
      </c>
      <c r="C474" s="22" t="n">
        <v>2021</v>
      </c>
      <c r="D474" s="23" t="n">
        <v>236310.73</v>
      </c>
    </row>
    <row r="475" customFormat="false" ht="15" hidden="false" customHeight="false" outlineLevel="0" collapsed="false">
      <c r="A475" s="10" t="n">
        <v>471</v>
      </c>
      <c r="B475" s="21" t="s">
        <v>476</v>
      </c>
      <c r="C475" s="22" t="n">
        <v>2021</v>
      </c>
      <c r="D475" s="23" t="n">
        <v>164763.71</v>
      </c>
    </row>
    <row r="476" customFormat="false" ht="15" hidden="false" customHeight="false" outlineLevel="0" collapsed="false">
      <c r="A476" s="10" t="n">
        <v>472</v>
      </c>
      <c r="B476" s="21" t="s">
        <v>477</v>
      </c>
      <c r="C476" s="22" t="n">
        <v>2021</v>
      </c>
      <c r="D476" s="23" t="n">
        <v>52029.78</v>
      </c>
    </row>
    <row r="477" customFormat="false" ht="15" hidden="false" customHeight="false" outlineLevel="0" collapsed="false">
      <c r="A477" s="10" t="n">
        <v>473</v>
      </c>
      <c r="B477" s="21" t="s">
        <v>478</v>
      </c>
      <c r="C477" s="22" t="n">
        <v>2021</v>
      </c>
      <c r="D477" s="23" t="n">
        <v>67999.08</v>
      </c>
    </row>
    <row r="478" customFormat="false" ht="15" hidden="false" customHeight="false" outlineLevel="0" collapsed="false">
      <c r="A478" s="10" t="n">
        <v>474</v>
      </c>
      <c r="B478" s="21" t="s">
        <v>479</v>
      </c>
      <c r="C478" s="22" t="n">
        <v>2021</v>
      </c>
      <c r="D478" s="23" t="n">
        <v>33678.4</v>
      </c>
    </row>
    <row r="479" customFormat="false" ht="15" hidden="false" customHeight="false" outlineLevel="0" collapsed="false">
      <c r="A479" s="10" t="n">
        <v>475</v>
      </c>
      <c r="B479" s="21" t="s">
        <v>480</v>
      </c>
      <c r="C479" s="22" t="n">
        <v>2021</v>
      </c>
      <c r="D479" s="23" t="n">
        <v>73086.92</v>
      </c>
    </row>
    <row r="480" customFormat="false" ht="15" hidden="false" customHeight="false" outlineLevel="0" collapsed="false">
      <c r="A480" s="10" t="n">
        <v>476</v>
      </c>
      <c r="B480" s="21" t="s">
        <v>481</v>
      </c>
      <c r="C480" s="22" t="n">
        <v>2021</v>
      </c>
      <c r="D480" s="23" t="n">
        <v>35492.73</v>
      </c>
    </row>
    <row r="481" customFormat="false" ht="15" hidden="false" customHeight="false" outlineLevel="0" collapsed="false">
      <c r="A481" s="10" t="n">
        <v>477</v>
      </c>
      <c r="B481" s="21" t="s">
        <v>482</v>
      </c>
      <c r="C481" s="22" t="n">
        <v>2021</v>
      </c>
      <c r="D481" s="23" t="n">
        <v>158304.72</v>
      </c>
    </row>
    <row r="482" customFormat="false" ht="15" hidden="false" customHeight="false" outlineLevel="0" collapsed="false">
      <c r="A482" s="10" t="n">
        <v>478</v>
      </c>
      <c r="B482" s="21" t="s">
        <v>483</v>
      </c>
      <c r="C482" s="22" t="n">
        <v>2021</v>
      </c>
      <c r="D482" s="23" t="n">
        <v>50684.89</v>
      </c>
    </row>
    <row r="483" customFormat="false" ht="15" hidden="false" customHeight="false" outlineLevel="0" collapsed="false">
      <c r="A483" s="10" t="n">
        <v>479</v>
      </c>
      <c r="B483" s="21" t="s">
        <v>484</v>
      </c>
      <c r="C483" s="22" t="n">
        <v>2021</v>
      </c>
      <c r="D483" s="23" t="n">
        <v>58729.64</v>
      </c>
    </row>
    <row r="484" customFormat="false" ht="15" hidden="false" customHeight="false" outlineLevel="0" collapsed="false">
      <c r="A484" s="10" t="n">
        <v>480</v>
      </c>
      <c r="B484" s="21" t="s">
        <v>485</v>
      </c>
      <c r="C484" s="22" t="n">
        <v>2021</v>
      </c>
      <c r="D484" s="23" t="n">
        <v>230795.68</v>
      </c>
    </row>
    <row r="485" customFormat="false" ht="15" hidden="false" customHeight="false" outlineLevel="0" collapsed="false">
      <c r="A485" s="10" t="n">
        <v>481</v>
      </c>
      <c r="B485" s="21" t="s">
        <v>486</v>
      </c>
      <c r="C485" s="22" t="n">
        <v>2021</v>
      </c>
      <c r="D485" s="23" t="n">
        <v>91227.12</v>
      </c>
    </row>
    <row r="486" customFormat="false" ht="15" hidden="false" customHeight="false" outlineLevel="0" collapsed="false">
      <c r="A486" s="10" t="n">
        <v>482</v>
      </c>
      <c r="B486" s="21" t="s">
        <v>487</v>
      </c>
      <c r="C486" s="22" t="n">
        <v>2021</v>
      </c>
      <c r="D486" s="23" t="n">
        <v>169558.08</v>
      </c>
    </row>
    <row r="487" customFormat="false" ht="15" hidden="false" customHeight="false" outlineLevel="0" collapsed="false">
      <c r="A487" s="10" t="n">
        <v>483</v>
      </c>
      <c r="B487" s="21" t="s">
        <v>488</v>
      </c>
      <c r="C487" s="22" t="n">
        <v>2021</v>
      </c>
      <c r="D487" s="23" t="n">
        <v>175598.02</v>
      </c>
    </row>
    <row r="488" customFormat="false" ht="15" hidden="false" customHeight="false" outlineLevel="0" collapsed="false">
      <c r="A488" s="10" t="n">
        <v>484</v>
      </c>
      <c r="B488" s="21" t="s">
        <v>489</v>
      </c>
      <c r="C488" s="22" t="n">
        <v>2021</v>
      </c>
      <c r="D488" s="23" t="n">
        <v>34150.84</v>
      </c>
    </row>
    <row r="489" customFormat="false" ht="15" hidden="false" customHeight="false" outlineLevel="0" collapsed="false">
      <c r="A489" s="10" t="n">
        <v>485</v>
      </c>
      <c r="B489" s="21" t="s">
        <v>490</v>
      </c>
      <c r="C489" s="22" t="n">
        <v>2021</v>
      </c>
      <c r="D489" s="23" t="n">
        <v>387273.3</v>
      </c>
    </row>
    <row r="490" customFormat="false" ht="15" hidden="false" customHeight="false" outlineLevel="0" collapsed="false">
      <c r="A490" s="10" t="n">
        <v>486</v>
      </c>
      <c r="B490" s="21" t="s">
        <v>491</v>
      </c>
      <c r="C490" s="22" t="n">
        <v>2021</v>
      </c>
      <c r="D490" s="23" t="n">
        <v>37958.54</v>
      </c>
    </row>
    <row r="491" customFormat="false" ht="15" hidden="false" customHeight="false" outlineLevel="0" collapsed="false">
      <c r="A491" s="10" t="n">
        <v>487</v>
      </c>
      <c r="B491" s="21" t="s">
        <v>492</v>
      </c>
      <c r="C491" s="22" t="n">
        <v>2021</v>
      </c>
      <c r="D491" s="23" t="n">
        <v>295796.76</v>
      </c>
    </row>
    <row r="492" customFormat="false" ht="15" hidden="false" customHeight="false" outlineLevel="0" collapsed="false">
      <c r="A492" s="10" t="n">
        <v>488</v>
      </c>
      <c r="B492" s="21" t="s">
        <v>493</v>
      </c>
      <c r="C492" s="22" t="n">
        <v>2021</v>
      </c>
      <c r="D492" s="23" t="n">
        <v>93439.5</v>
      </c>
    </row>
    <row r="493" customFormat="false" ht="15" hidden="false" customHeight="false" outlineLevel="0" collapsed="false">
      <c r="A493" s="10" t="n">
        <v>489</v>
      </c>
      <c r="B493" s="21" t="s">
        <v>494</v>
      </c>
      <c r="C493" s="22" t="n">
        <v>2021</v>
      </c>
      <c r="D493" s="23" t="n">
        <v>34311.67</v>
      </c>
    </row>
    <row r="494" customFormat="false" ht="15" hidden="false" customHeight="false" outlineLevel="0" collapsed="false">
      <c r="A494" s="10" t="n">
        <v>490</v>
      </c>
      <c r="B494" s="21" t="s">
        <v>495</v>
      </c>
      <c r="C494" s="22" t="n">
        <v>2021</v>
      </c>
      <c r="D494" s="23" t="n">
        <v>51318.92</v>
      </c>
    </row>
    <row r="495" customFormat="false" ht="15" hidden="false" customHeight="false" outlineLevel="0" collapsed="false">
      <c r="A495" s="10" t="n">
        <v>491</v>
      </c>
      <c r="B495" s="21" t="s">
        <v>496</v>
      </c>
      <c r="C495" s="22" t="n">
        <v>2021</v>
      </c>
      <c r="D495" s="23" t="n">
        <v>89255.87</v>
      </c>
    </row>
    <row r="496" customFormat="false" ht="15" hidden="false" customHeight="false" outlineLevel="0" collapsed="false">
      <c r="A496" s="10" t="n">
        <v>492</v>
      </c>
      <c r="B496" s="21" t="s">
        <v>497</v>
      </c>
      <c r="C496" s="22" t="n">
        <v>2021</v>
      </c>
      <c r="D496" s="23" t="n">
        <v>229513.21</v>
      </c>
    </row>
    <row r="497" customFormat="false" ht="24.85" hidden="false" customHeight="false" outlineLevel="0" collapsed="false">
      <c r="A497" s="10" t="n">
        <v>493</v>
      </c>
      <c r="B497" s="21" t="s">
        <v>498</v>
      </c>
      <c r="C497" s="22" t="n">
        <v>2021</v>
      </c>
      <c r="D497" s="23" t="n">
        <v>51293.27</v>
      </c>
    </row>
    <row r="498" customFormat="false" ht="15" hidden="false" customHeight="false" outlineLevel="0" collapsed="false">
      <c r="A498" s="10" t="n">
        <v>494</v>
      </c>
      <c r="B498" s="21" t="s">
        <v>499</v>
      </c>
      <c r="C498" s="22" t="n">
        <v>2021</v>
      </c>
      <c r="D498" s="23" t="n">
        <v>537327.13</v>
      </c>
    </row>
    <row r="499" customFormat="false" ht="15" hidden="false" customHeight="false" outlineLevel="0" collapsed="false">
      <c r="A499" s="10" t="n">
        <v>495</v>
      </c>
      <c r="B499" s="21" t="s">
        <v>500</v>
      </c>
      <c r="C499" s="22" t="n">
        <v>2021</v>
      </c>
      <c r="D499" s="23" t="n">
        <v>42187.53</v>
      </c>
    </row>
    <row r="500" customFormat="false" ht="15" hidden="false" customHeight="false" outlineLevel="0" collapsed="false">
      <c r="A500" s="10" t="n">
        <v>496</v>
      </c>
      <c r="B500" s="21" t="s">
        <v>501</v>
      </c>
      <c r="C500" s="22" t="n">
        <v>2021</v>
      </c>
      <c r="D500" s="23" t="n">
        <v>159631.59</v>
      </c>
    </row>
    <row r="501" customFormat="false" ht="24.85" hidden="false" customHeight="false" outlineLevel="0" collapsed="false">
      <c r="A501" s="10" t="n">
        <v>497</v>
      </c>
      <c r="B501" s="21" t="s">
        <v>502</v>
      </c>
      <c r="C501" s="22" t="n">
        <v>2021</v>
      </c>
      <c r="D501" s="23" t="n">
        <v>36541.94</v>
      </c>
    </row>
    <row r="502" customFormat="false" ht="24.85" hidden="false" customHeight="false" outlineLevel="0" collapsed="false">
      <c r="A502" s="10" t="n">
        <v>498</v>
      </c>
      <c r="B502" s="21" t="s">
        <v>503</v>
      </c>
      <c r="C502" s="22" t="n">
        <v>2021</v>
      </c>
      <c r="D502" s="23" t="n">
        <v>26986.13</v>
      </c>
    </row>
    <row r="503" customFormat="false" ht="15" hidden="false" customHeight="false" outlineLevel="0" collapsed="false">
      <c r="A503" s="10" t="n">
        <v>499</v>
      </c>
      <c r="B503" s="21" t="s">
        <v>504</v>
      </c>
      <c r="C503" s="22" t="n">
        <v>2021</v>
      </c>
      <c r="D503" s="23" t="n">
        <v>90716.94</v>
      </c>
    </row>
    <row r="504" customFormat="false" ht="15" hidden="false" customHeight="false" outlineLevel="0" collapsed="false">
      <c r="A504" s="10" t="n">
        <v>500</v>
      </c>
      <c r="B504" s="21" t="s">
        <v>505</v>
      </c>
      <c r="C504" s="22" t="n">
        <v>2021</v>
      </c>
      <c r="D504" s="23" t="n">
        <v>29974.29</v>
      </c>
    </row>
    <row r="505" customFormat="false" ht="15" hidden="false" customHeight="false" outlineLevel="0" collapsed="false">
      <c r="A505" s="10" t="n">
        <v>501</v>
      </c>
      <c r="B505" s="21" t="s">
        <v>506</v>
      </c>
      <c r="C505" s="22" t="n">
        <v>2021</v>
      </c>
      <c r="D505" s="23" t="n">
        <v>116637.8</v>
      </c>
    </row>
    <row r="506" customFormat="false" ht="15" hidden="false" customHeight="false" outlineLevel="0" collapsed="false">
      <c r="A506" s="10" t="n">
        <v>502</v>
      </c>
      <c r="B506" s="21" t="s">
        <v>507</v>
      </c>
      <c r="C506" s="22" t="n">
        <v>2021</v>
      </c>
      <c r="D506" s="23" t="n">
        <v>39719.25</v>
      </c>
    </row>
    <row r="507" customFormat="false" ht="24.85" hidden="false" customHeight="false" outlineLevel="0" collapsed="false">
      <c r="A507" s="10" t="n">
        <v>503</v>
      </c>
      <c r="B507" s="21" t="s">
        <v>508</v>
      </c>
      <c r="C507" s="22" t="n">
        <v>2021</v>
      </c>
      <c r="D507" s="23" t="n">
        <v>36850.46</v>
      </c>
    </row>
    <row r="508" customFormat="false" ht="15" hidden="false" customHeight="false" outlineLevel="0" collapsed="false">
      <c r="A508" s="10" t="n">
        <v>504</v>
      </c>
      <c r="B508" s="21" t="s">
        <v>509</v>
      </c>
      <c r="C508" s="22" t="n">
        <v>2021</v>
      </c>
      <c r="D508" s="23" t="n">
        <v>24100.48</v>
      </c>
    </row>
    <row r="509" customFormat="false" ht="15" hidden="false" customHeight="false" outlineLevel="0" collapsed="false">
      <c r="A509" s="10" t="n">
        <v>505</v>
      </c>
      <c r="B509" s="21" t="s">
        <v>510</v>
      </c>
      <c r="C509" s="22" t="n">
        <v>2021</v>
      </c>
      <c r="D509" s="23" t="n">
        <v>170959.53</v>
      </c>
    </row>
    <row r="510" customFormat="false" ht="15" hidden="false" customHeight="false" outlineLevel="0" collapsed="false">
      <c r="A510" s="10" t="n">
        <v>506</v>
      </c>
      <c r="B510" s="21" t="s">
        <v>511</v>
      </c>
      <c r="C510" s="22" t="n">
        <v>2021</v>
      </c>
      <c r="D510" s="23" t="n">
        <v>78540.42</v>
      </c>
    </row>
    <row r="511" customFormat="false" ht="15" hidden="false" customHeight="false" outlineLevel="0" collapsed="false">
      <c r="A511" s="10" t="n">
        <v>507</v>
      </c>
      <c r="B511" s="21" t="s">
        <v>512</v>
      </c>
      <c r="C511" s="22" t="n">
        <v>2021</v>
      </c>
      <c r="D511" s="23" t="n">
        <v>43361.34</v>
      </c>
    </row>
    <row r="512" customFormat="false" ht="15" hidden="false" customHeight="false" outlineLevel="0" collapsed="false">
      <c r="A512" s="10" t="n">
        <v>508</v>
      </c>
      <c r="B512" s="21" t="s">
        <v>513</v>
      </c>
      <c r="C512" s="22" t="n">
        <v>2021</v>
      </c>
      <c r="D512" s="23" t="n">
        <v>40322.09</v>
      </c>
    </row>
    <row r="513" customFormat="false" ht="24.85" hidden="false" customHeight="false" outlineLevel="0" collapsed="false">
      <c r="A513" s="10" t="n">
        <v>509</v>
      </c>
      <c r="B513" s="21" t="s">
        <v>514</v>
      </c>
      <c r="C513" s="22" t="n">
        <v>2021</v>
      </c>
      <c r="D513" s="23" t="n">
        <v>186099.42</v>
      </c>
    </row>
    <row r="514" customFormat="false" ht="15" hidden="false" customHeight="false" outlineLevel="0" collapsed="false">
      <c r="A514" s="10" t="n">
        <v>510</v>
      </c>
      <c r="B514" s="21" t="s">
        <v>515</v>
      </c>
      <c r="C514" s="22" t="n">
        <v>2021</v>
      </c>
      <c r="D514" s="23" t="n">
        <v>97174.68</v>
      </c>
    </row>
    <row r="515" customFormat="false" ht="24.85" hidden="false" customHeight="false" outlineLevel="0" collapsed="false">
      <c r="A515" s="10" t="n">
        <v>511</v>
      </c>
      <c r="B515" s="21" t="s">
        <v>516</v>
      </c>
      <c r="C515" s="22" t="n">
        <v>2021</v>
      </c>
      <c r="D515" s="23" t="n">
        <v>62701.37</v>
      </c>
    </row>
    <row r="516" customFormat="false" ht="15" hidden="false" customHeight="false" outlineLevel="0" collapsed="false">
      <c r="A516" s="10" t="n">
        <v>512</v>
      </c>
      <c r="B516" s="21" t="s">
        <v>517</v>
      </c>
      <c r="C516" s="22" t="n">
        <v>2021</v>
      </c>
      <c r="D516" s="23" t="n">
        <v>684441.72</v>
      </c>
    </row>
    <row r="517" customFormat="false" ht="15" hidden="false" customHeight="false" outlineLevel="0" collapsed="false">
      <c r="A517" s="10" t="n">
        <v>513</v>
      </c>
      <c r="B517" s="21" t="s">
        <v>518</v>
      </c>
      <c r="C517" s="22" t="n">
        <v>2021</v>
      </c>
      <c r="D517" s="23" t="n">
        <v>299669.78</v>
      </c>
    </row>
    <row r="518" customFormat="false" ht="15" hidden="false" customHeight="false" outlineLevel="0" collapsed="false">
      <c r="A518" s="10" t="n">
        <v>514</v>
      </c>
      <c r="B518" s="21" t="s">
        <v>519</v>
      </c>
      <c r="C518" s="22" t="n">
        <v>2021</v>
      </c>
      <c r="D518" s="23" t="n">
        <v>121260.83</v>
      </c>
    </row>
    <row r="519" customFormat="false" ht="15" hidden="false" customHeight="false" outlineLevel="0" collapsed="false">
      <c r="A519" s="10" t="n">
        <v>515</v>
      </c>
      <c r="B519" s="21" t="s">
        <v>520</v>
      </c>
      <c r="C519" s="22" t="n">
        <v>2021</v>
      </c>
      <c r="D519" s="23" t="n">
        <v>509288.69</v>
      </c>
    </row>
    <row r="520" customFormat="false" ht="15" hidden="false" customHeight="false" outlineLevel="0" collapsed="false">
      <c r="A520" s="10" t="n">
        <v>516</v>
      </c>
      <c r="B520" s="21" t="s">
        <v>521</v>
      </c>
      <c r="C520" s="22" t="n">
        <v>2021</v>
      </c>
      <c r="D520" s="23" t="n">
        <v>28355.95</v>
      </c>
    </row>
    <row r="521" customFormat="false" ht="24.85" hidden="false" customHeight="false" outlineLevel="0" collapsed="false">
      <c r="A521" s="10" t="n">
        <v>517</v>
      </c>
      <c r="B521" s="21" t="s">
        <v>522</v>
      </c>
      <c r="C521" s="22" t="n">
        <v>2021</v>
      </c>
      <c r="D521" s="23" t="n">
        <v>132560.01</v>
      </c>
    </row>
    <row r="522" customFormat="false" ht="24.85" hidden="false" customHeight="false" outlineLevel="0" collapsed="false">
      <c r="A522" s="10" t="n">
        <v>518</v>
      </c>
      <c r="B522" s="21" t="s">
        <v>523</v>
      </c>
      <c r="C522" s="22" t="n">
        <v>2021</v>
      </c>
      <c r="D522" s="23" t="n">
        <v>342671.66</v>
      </c>
    </row>
    <row r="523" customFormat="false" ht="15" hidden="false" customHeight="false" outlineLevel="0" collapsed="false">
      <c r="A523" s="10" t="n">
        <v>519</v>
      </c>
      <c r="B523" s="21" t="s">
        <v>524</v>
      </c>
      <c r="C523" s="22" t="n">
        <v>2021</v>
      </c>
      <c r="D523" s="23" t="n">
        <v>307597.51</v>
      </c>
    </row>
    <row r="524" customFormat="false" ht="15" hidden="false" customHeight="false" outlineLevel="0" collapsed="false">
      <c r="A524" s="10" t="n">
        <v>520</v>
      </c>
      <c r="B524" s="21" t="s">
        <v>525</v>
      </c>
      <c r="C524" s="22" t="n">
        <v>2021</v>
      </c>
      <c r="D524" s="23" t="n">
        <v>106264.26</v>
      </c>
    </row>
    <row r="525" customFormat="false" ht="15" hidden="false" customHeight="false" outlineLevel="0" collapsed="false">
      <c r="A525" s="10" t="n">
        <v>521</v>
      </c>
      <c r="B525" s="21" t="s">
        <v>526</v>
      </c>
      <c r="C525" s="22" t="n">
        <v>2021</v>
      </c>
      <c r="D525" s="23" t="n">
        <v>159155.97</v>
      </c>
    </row>
    <row r="526" customFormat="false" ht="15" hidden="false" customHeight="false" outlineLevel="0" collapsed="false">
      <c r="A526" s="10" t="n">
        <v>522</v>
      </c>
      <c r="B526" s="21" t="s">
        <v>527</v>
      </c>
      <c r="C526" s="22" t="n">
        <v>2021</v>
      </c>
      <c r="D526" s="23" t="n">
        <v>31759.4</v>
      </c>
    </row>
    <row r="527" customFormat="false" ht="15" hidden="false" customHeight="false" outlineLevel="0" collapsed="false">
      <c r="A527" s="10" t="n">
        <v>523</v>
      </c>
      <c r="B527" s="21" t="s">
        <v>528</v>
      </c>
      <c r="C527" s="22" t="n">
        <v>2021</v>
      </c>
      <c r="D527" s="23" t="n">
        <v>97470.11</v>
      </c>
    </row>
    <row r="528" customFormat="false" ht="15" hidden="false" customHeight="false" outlineLevel="0" collapsed="false">
      <c r="A528" s="10" t="n">
        <v>524</v>
      </c>
      <c r="B528" s="21" t="s">
        <v>529</v>
      </c>
      <c r="C528" s="22" t="n">
        <v>2021</v>
      </c>
      <c r="D528" s="23" t="n">
        <v>183643.32</v>
      </c>
    </row>
    <row r="529" customFormat="false" ht="24.85" hidden="false" customHeight="false" outlineLevel="0" collapsed="false">
      <c r="A529" s="10" t="n">
        <v>525</v>
      </c>
      <c r="B529" s="21" t="s">
        <v>530</v>
      </c>
      <c r="C529" s="22" t="n">
        <v>2021</v>
      </c>
      <c r="D529" s="23" t="n">
        <v>87782.62</v>
      </c>
    </row>
    <row r="530" customFormat="false" ht="15" hidden="false" customHeight="false" outlineLevel="0" collapsed="false">
      <c r="A530" s="10" t="n">
        <v>526</v>
      </c>
      <c r="B530" s="21" t="s">
        <v>531</v>
      </c>
      <c r="C530" s="22" t="n">
        <v>2021</v>
      </c>
      <c r="D530" s="23" t="n">
        <v>16594.91</v>
      </c>
    </row>
    <row r="531" customFormat="false" ht="15" hidden="false" customHeight="false" outlineLevel="0" collapsed="false">
      <c r="A531" s="10" t="n">
        <v>527</v>
      </c>
      <c r="B531" s="21" t="s">
        <v>532</v>
      </c>
      <c r="C531" s="22" t="n">
        <v>2021</v>
      </c>
      <c r="D531" s="23" t="n">
        <v>118886.8</v>
      </c>
    </row>
    <row r="532" customFormat="false" ht="15" hidden="false" customHeight="false" outlineLevel="0" collapsed="false">
      <c r="A532" s="10" t="n">
        <v>528</v>
      </c>
      <c r="B532" s="21" t="s">
        <v>533</v>
      </c>
      <c r="C532" s="22" t="n">
        <v>2021</v>
      </c>
      <c r="D532" s="23" t="n">
        <v>177296.08</v>
      </c>
    </row>
    <row r="533" customFormat="false" ht="15" hidden="false" customHeight="false" outlineLevel="0" collapsed="false">
      <c r="A533" s="10" t="n">
        <v>529</v>
      </c>
      <c r="B533" s="21" t="s">
        <v>534</v>
      </c>
      <c r="C533" s="22" t="n">
        <v>2021</v>
      </c>
      <c r="D533" s="23" t="n">
        <v>59473.25</v>
      </c>
    </row>
    <row r="534" customFormat="false" ht="15" hidden="false" customHeight="false" outlineLevel="0" collapsed="false">
      <c r="A534" s="10" t="n">
        <v>530</v>
      </c>
      <c r="B534" s="21" t="s">
        <v>535</v>
      </c>
      <c r="C534" s="22" t="n">
        <v>2021</v>
      </c>
      <c r="D534" s="23" t="n">
        <v>77567.18</v>
      </c>
    </row>
    <row r="535" customFormat="false" ht="15" hidden="false" customHeight="false" outlineLevel="0" collapsed="false">
      <c r="A535" s="10" t="n">
        <v>531</v>
      </c>
      <c r="B535" s="21" t="s">
        <v>536</v>
      </c>
      <c r="C535" s="22" t="n">
        <v>2021</v>
      </c>
      <c r="D535" s="23" t="n">
        <v>27235.45</v>
      </c>
    </row>
    <row r="536" customFormat="false" ht="15" hidden="false" customHeight="false" outlineLevel="0" collapsed="false">
      <c r="A536" s="10" t="n">
        <v>532</v>
      </c>
      <c r="B536" s="21" t="s">
        <v>537</v>
      </c>
      <c r="C536" s="22" t="n">
        <v>2021</v>
      </c>
      <c r="D536" s="23" t="n">
        <v>24098.96</v>
      </c>
    </row>
    <row r="537" customFormat="false" ht="15" hidden="false" customHeight="false" outlineLevel="0" collapsed="false">
      <c r="A537" s="10" t="n">
        <v>533</v>
      </c>
      <c r="B537" s="21" t="s">
        <v>538</v>
      </c>
      <c r="C537" s="22" t="n">
        <v>2021</v>
      </c>
      <c r="D537" s="23" t="n">
        <v>81144.46</v>
      </c>
    </row>
    <row r="538" customFormat="false" ht="15" hidden="false" customHeight="false" outlineLevel="0" collapsed="false">
      <c r="A538" s="10" t="n">
        <v>534</v>
      </c>
      <c r="B538" s="21" t="s">
        <v>539</v>
      </c>
      <c r="C538" s="22" t="n">
        <v>2021</v>
      </c>
      <c r="D538" s="23" t="n">
        <v>42994.16</v>
      </c>
    </row>
    <row r="539" customFormat="false" ht="24.85" hidden="false" customHeight="false" outlineLevel="0" collapsed="false">
      <c r="A539" s="10" t="n">
        <v>535</v>
      </c>
      <c r="B539" s="21" t="s">
        <v>540</v>
      </c>
      <c r="C539" s="22" t="n">
        <v>2021</v>
      </c>
      <c r="D539" s="23" t="n">
        <v>35993.25</v>
      </c>
    </row>
    <row r="540" customFormat="false" ht="15" hidden="false" customHeight="false" outlineLevel="0" collapsed="false">
      <c r="A540" s="10" t="n">
        <v>536</v>
      </c>
      <c r="B540" s="21" t="s">
        <v>541</v>
      </c>
      <c r="C540" s="22" t="n">
        <v>2021</v>
      </c>
      <c r="D540" s="23" t="n">
        <v>36850.46</v>
      </c>
    </row>
    <row r="541" customFormat="false" ht="24.85" hidden="false" customHeight="false" outlineLevel="0" collapsed="false">
      <c r="A541" s="10" t="n">
        <v>537</v>
      </c>
      <c r="B541" s="21" t="s">
        <v>542</v>
      </c>
      <c r="C541" s="22" t="n">
        <v>2021</v>
      </c>
      <c r="D541" s="23" t="n">
        <v>236271.65</v>
      </c>
    </row>
    <row r="542" customFormat="false" ht="15" hidden="false" customHeight="false" outlineLevel="0" collapsed="false">
      <c r="A542" s="10" t="n">
        <v>538</v>
      </c>
      <c r="B542" s="21" t="s">
        <v>543</v>
      </c>
      <c r="C542" s="22" t="n">
        <v>2021</v>
      </c>
      <c r="D542" s="23" t="n">
        <v>75246.6</v>
      </c>
    </row>
    <row r="543" customFormat="false" ht="24.85" hidden="false" customHeight="false" outlineLevel="0" collapsed="false">
      <c r="A543" s="10" t="n">
        <v>539</v>
      </c>
      <c r="B543" s="21" t="s">
        <v>544</v>
      </c>
      <c r="C543" s="22" t="n">
        <v>2021</v>
      </c>
      <c r="D543" s="23" t="n">
        <v>23894.75</v>
      </c>
    </row>
    <row r="544" customFormat="false" ht="15" hidden="false" customHeight="false" outlineLevel="0" collapsed="false">
      <c r="A544" s="10" t="n">
        <v>540</v>
      </c>
      <c r="B544" s="21" t="s">
        <v>545</v>
      </c>
      <c r="C544" s="22" t="n">
        <v>2021</v>
      </c>
      <c r="D544" s="23" t="n">
        <v>122567.21</v>
      </c>
    </row>
    <row r="545" customFormat="false" ht="24.85" hidden="false" customHeight="false" outlineLevel="0" collapsed="false">
      <c r="A545" s="10" t="n">
        <v>541</v>
      </c>
      <c r="B545" s="21" t="s">
        <v>546</v>
      </c>
      <c r="C545" s="22" t="n">
        <v>2021</v>
      </c>
      <c r="D545" s="23" t="n">
        <v>25349.38</v>
      </c>
    </row>
    <row r="546" customFormat="false" ht="24.85" hidden="false" customHeight="false" outlineLevel="0" collapsed="false">
      <c r="A546" s="10" t="n">
        <v>542</v>
      </c>
      <c r="B546" s="21" t="s">
        <v>547</v>
      </c>
      <c r="C546" s="22" t="n">
        <v>2021</v>
      </c>
      <c r="D546" s="23" t="n">
        <v>48621.35</v>
      </c>
    </row>
    <row r="547" customFormat="false" ht="15" hidden="false" customHeight="false" outlineLevel="0" collapsed="false">
      <c r="A547" s="10" t="n">
        <v>543</v>
      </c>
      <c r="B547" s="21" t="s">
        <v>548</v>
      </c>
      <c r="C547" s="22" t="n">
        <v>2021</v>
      </c>
      <c r="D547" s="23" t="n">
        <v>88018.58</v>
      </c>
    </row>
    <row r="548" customFormat="false" ht="15" hidden="false" customHeight="false" outlineLevel="0" collapsed="false">
      <c r="A548" s="10" t="n">
        <v>544</v>
      </c>
      <c r="B548" s="21" t="s">
        <v>549</v>
      </c>
      <c r="C548" s="22" t="n">
        <v>2021</v>
      </c>
      <c r="D548" s="23" t="n">
        <v>42296.96</v>
      </c>
    </row>
    <row r="549" customFormat="false" ht="15" hidden="false" customHeight="false" outlineLevel="0" collapsed="false">
      <c r="A549" s="10" t="n">
        <v>545</v>
      </c>
      <c r="B549" s="21" t="s">
        <v>550</v>
      </c>
      <c r="C549" s="22" t="n">
        <v>2021</v>
      </c>
      <c r="D549" s="23" t="n">
        <v>35925.25</v>
      </c>
    </row>
    <row r="550" customFormat="false" ht="15" hidden="false" customHeight="false" outlineLevel="0" collapsed="false">
      <c r="A550" s="10" t="n">
        <v>546</v>
      </c>
      <c r="B550" s="21" t="s">
        <v>551</v>
      </c>
      <c r="C550" s="22" t="n">
        <v>2021</v>
      </c>
      <c r="D550" s="23" t="n">
        <v>39951.57</v>
      </c>
    </row>
    <row r="551" customFormat="false" ht="15" hidden="false" customHeight="false" outlineLevel="0" collapsed="false">
      <c r="A551" s="10" t="n">
        <v>547</v>
      </c>
      <c r="B551" s="21" t="s">
        <v>552</v>
      </c>
      <c r="C551" s="22" t="n">
        <v>2021</v>
      </c>
      <c r="D551" s="23" t="n">
        <v>41683.27</v>
      </c>
    </row>
    <row r="552" customFormat="false" ht="24.85" hidden="false" customHeight="false" outlineLevel="0" collapsed="false">
      <c r="A552" s="10" t="n">
        <v>548</v>
      </c>
      <c r="B552" s="21" t="s">
        <v>553</v>
      </c>
      <c r="C552" s="22" t="n">
        <v>2021</v>
      </c>
      <c r="D552" s="23" t="n">
        <v>115566.88</v>
      </c>
    </row>
    <row r="553" customFormat="false" ht="15" hidden="false" customHeight="false" outlineLevel="0" collapsed="false">
      <c r="A553" s="10" t="n">
        <v>549</v>
      </c>
      <c r="B553" s="21" t="s">
        <v>554</v>
      </c>
      <c r="C553" s="22" t="n">
        <v>2021</v>
      </c>
      <c r="D553" s="23" t="n">
        <v>184320.28</v>
      </c>
    </row>
    <row r="554" customFormat="false" ht="15" hidden="false" customHeight="false" outlineLevel="0" collapsed="false">
      <c r="A554" s="10" t="n">
        <v>550</v>
      </c>
      <c r="B554" s="21" t="s">
        <v>555</v>
      </c>
      <c r="C554" s="22" t="n">
        <v>2021</v>
      </c>
      <c r="D554" s="23" t="n">
        <v>40337.77</v>
      </c>
    </row>
    <row r="555" customFormat="false" ht="15" hidden="false" customHeight="false" outlineLevel="0" collapsed="false">
      <c r="A555" s="10" t="n">
        <v>551</v>
      </c>
      <c r="B555" s="21" t="s">
        <v>556</v>
      </c>
      <c r="C555" s="22" t="n">
        <v>2021</v>
      </c>
      <c r="D555" s="23" t="n">
        <v>34662.04</v>
      </c>
    </row>
    <row r="556" customFormat="false" ht="15" hidden="false" customHeight="false" outlineLevel="0" collapsed="false">
      <c r="A556" s="10" t="n">
        <v>552</v>
      </c>
      <c r="B556" s="21" t="s">
        <v>557</v>
      </c>
      <c r="C556" s="22" t="n">
        <v>2021</v>
      </c>
      <c r="D556" s="23" t="n">
        <v>32305.19</v>
      </c>
    </row>
    <row r="557" customFormat="false" ht="15" hidden="false" customHeight="false" outlineLevel="0" collapsed="false">
      <c r="A557" s="10" t="n">
        <v>553</v>
      </c>
      <c r="B557" s="21" t="s">
        <v>558</v>
      </c>
      <c r="C557" s="22" t="n">
        <v>2021</v>
      </c>
      <c r="D557" s="23" t="n">
        <v>83881.36</v>
      </c>
    </row>
    <row r="558" customFormat="false" ht="24.85" hidden="false" customHeight="false" outlineLevel="0" collapsed="false">
      <c r="A558" s="10" t="n">
        <v>554</v>
      </c>
      <c r="B558" s="21" t="s">
        <v>559</v>
      </c>
      <c r="C558" s="22" t="n">
        <v>2021</v>
      </c>
      <c r="D558" s="23" t="n">
        <v>36891.5</v>
      </c>
    </row>
    <row r="559" customFormat="false" ht="24.85" hidden="false" customHeight="false" outlineLevel="0" collapsed="false">
      <c r="A559" s="10" t="n">
        <v>555</v>
      </c>
      <c r="B559" s="21" t="s">
        <v>560</v>
      </c>
      <c r="C559" s="22" t="n">
        <v>2021</v>
      </c>
      <c r="D559" s="23" t="n">
        <v>1831254.47</v>
      </c>
    </row>
    <row r="560" customFormat="false" ht="15" hidden="false" customHeight="false" outlineLevel="0" collapsed="false">
      <c r="A560" s="10" t="n">
        <v>556</v>
      </c>
      <c r="B560" s="21" t="s">
        <v>561</v>
      </c>
      <c r="C560" s="22" t="n">
        <v>2021</v>
      </c>
      <c r="D560" s="23" t="n">
        <v>345741.64</v>
      </c>
    </row>
    <row r="561" customFormat="false" ht="24.85" hidden="false" customHeight="false" outlineLevel="0" collapsed="false">
      <c r="A561" s="10" t="n">
        <v>557</v>
      </c>
      <c r="B561" s="21" t="s">
        <v>562</v>
      </c>
      <c r="C561" s="22" t="n">
        <v>2021</v>
      </c>
      <c r="D561" s="23" t="n">
        <v>94431.13</v>
      </c>
    </row>
    <row r="562" customFormat="false" ht="15" hidden="false" customHeight="false" outlineLevel="0" collapsed="false">
      <c r="A562" s="10" t="n">
        <v>558</v>
      </c>
      <c r="B562" s="21" t="s">
        <v>563</v>
      </c>
      <c r="C562" s="22" t="n">
        <v>2021</v>
      </c>
      <c r="D562" s="23" t="n">
        <v>1753630.77</v>
      </c>
    </row>
    <row r="563" customFormat="false" ht="24.85" hidden="false" customHeight="false" outlineLevel="0" collapsed="false">
      <c r="A563" s="10" t="n">
        <v>559</v>
      </c>
      <c r="B563" s="21" t="s">
        <v>564</v>
      </c>
      <c r="C563" s="22" t="n">
        <v>2021</v>
      </c>
      <c r="D563" s="23" t="n">
        <v>148413.75</v>
      </c>
    </row>
    <row r="564" customFormat="false" ht="28.15" hidden="false" customHeight="false" outlineLevel="0" collapsed="false">
      <c r="A564" s="10" t="n">
        <v>560</v>
      </c>
      <c r="B564" s="24" t="s">
        <v>565</v>
      </c>
      <c r="C564" s="25" t="n">
        <v>2021</v>
      </c>
      <c r="D564" s="26" t="n">
        <v>781604.26</v>
      </c>
    </row>
    <row r="565" customFormat="false" ht="15" hidden="false" customHeight="false" outlineLevel="0" collapsed="false">
      <c r="A565" s="10" t="n">
        <v>561</v>
      </c>
      <c r="B565" s="24" t="s">
        <v>566</v>
      </c>
      <c r="C565" s="25" t="n">
        <v>2021</v>
      </c>
      <c r="D565" s="26" t="n">
        <v>1730876.03</v>
      </c>
    </row>
    <row r="566" customFormat="false" ht="15" hidden="false" customHeight="false" outlineLevel="0" collapsed="false">
      <c r="A566" s="10" t="n">
        <v>562</v>
      </c>
      <c r="B566" s="24" t="s">
        <v>567</v>
      </c>
      <c r="C566" s="25" t="n">
        <v>2021</v>
      </c>
      <c r="D566" s="26" t="n">
        <v>801369.59</v>
      </c>
    </row>
    <row r="567" customFormat="false" ht="28.15" hidden="false" customHeight="false" outlineLevel="0" collapsed="false">
      <c r="A567" s="10" t="n">
        <v>563</v>
      </c>
      <c r="B567" s="24" t="s">
        <v>568</v>
      </c>
      <c r="C567" s="25" t="n">
        <v>2021</v>
      </c>
      <c r="D567" s="26" t="n">
        <v>1161726.71</v>
      </c>
    </row>
    <row r="568" customFormat="false" ht="28.15" hidden="false" customHeight="false" outlineLevel="0" collapsed="false">
      <c r="A568" s="10" t="n">
        <v>564</v>
      </c>
      <c r="B568" s="24" t="s">
        <v>569</v>
      </c>
      <c r="C568" s="25" t="n">
        <v>2021</v>
      </c>
      <c r="D568" s="26" t="n">
        <v>1028425.69</v>
      </c>
    </row>
    <row r="569" customFormat="false" ht="28.15" hidden="false" customHeight="false" outlineLevel="0" collapsed="false">
      <c r="A569" s="10" t="n">
        <v>565</v>
      </c>
      <c r="B569" s="24" t="s">
        <v>570</v>
      </c>
      <c r="C569" s="25" t="n">
        <v>2021</v>
      </c>
      <c r="D569" s="26" t="n">
        <v>1526002.08</v>
      </c>
    </row>
    <row r="570" customFormat="false" ht="28.15" hidden="false" customHeight="false" outlineLevel="0" collapsed="false">
      <c r="A570" s="10" t="n">
        <v>566</v>
      </c>
      <c r="B570" s="24" t="s">
        <v>571</v>
      </c>
      <c r="C570" s="25" t="n">
        <v>2021</v>
      </c>
      <c r="D570" s="26" t="n">
        <v>1024390.28</v>
      </c>
    </row>
    <row r="571" customFormat="false" ht="28.15" hidden="false" customHeight="false" outlineLevel="0" collapsed="false">
      <c r="A571" s="10" t="n">
        <v>567</v>
      </c>
      <c r="B571" s="24" t="s">
        <v>572</v>
      </c>
      <c r="C571" s="25" t="n">
        <v>2021</v>
      </c>
      <c r="D571" s="26" t="n">
        <v>1100787.86</v>
      </c>
    </row>
    <row r="572" customFormat="false" ht="28.15" hidden="false" customHeight="false" outlineLevel="0" collapsed="false">
      <c r="A572" s="10" t="n">
        <v>568</v>
      </c>
      <c r="B572" s="24" t="s">
        <v>573</v>
      </c>
      <c r="C572" s="25" t="n">
        <v>2021</v>
      </c>
      <c r="D572" s="26" t="n">
        <v>221169.39</v>
      </c>
    </row>
    <row r="573" customFormat="false" ht="28.15" hidden="false" customHeight="false" outlineLevel="0" collapsed="false">
      <c r="A573" s="10" t="n">
        <v>569</v>
      </c>
      <c r="B573" s="24" t="s">
        <v>574</v>
      </c>
      <c r="C573" s="25" t="n">
        <v>2021</v>
      </c>
      <c r="D573" s="26" t="n">
        <v>459323.32</v>
      </c>
    </row>
    <row r="574" customFormat="false" ht="28.15" hidden="false" customHeight="false" outlineLevel="0" collapsed="false">
      <c r="A574" s="10" t="n">
        <v>570</v>
      </c>
      <c r="B574" s="24" t="s">
        <v>575</v>
      </c>
      <c r="C574" s="25" t="n">
        <v>2021</v>
      </c>
      <c r="D574" s="26" t="n">
        <v>1505072.65</v>
      </c>
    </row>
    <row r="575" customFormat="false" ht="28.15" hidden="false" customHeight="false" outlineLevel="0" collapsed="false">
      <c r="A575" s="10" t="n">
        <v>571</v>
      </c>
      <c r="B575" s="24" t="s">
        <v>576</v>
      </c>
      <c r="C575" s="25" t="n">
        <v>2021</v>
      </c>
      <c r="D575" s="26" t="n">
        <v>502119.31</v>
      </c>
    </row>
    <row r="576" customFormat="false" ht="28.15" hidden="false" customHeight="false" outlineLevel="0" collapsed="false">
      <c r="A576" s="10" t="n">
        <v>572</v>
      </c>
      <c r="B576" s="24" t="s">
        <v>577</v>
      </c>
      <c r="C576" s="25" t="n">
        <v>2021</v>
      </c>
      <c r="D576" s="26" t="n">
        <v>1645876.63</v>
      </c>
    </row>
    <row r="577" customFormat="false" ht="28.15" hidden="false" customHeight="false" outlineLevel="0" collapsed="false">
      <c r="A577" s="10" t="n">
        <v>573</v>
      </c>
      <c r="B577" s="24" t="s">
        <v>578</v>
      </c>
      <c r="C577" s="25" t="n">
        <v>2021</v>
      </c>
      <c r="D577" s="26" t="n">
        <v>1004658.47</v>
      </c>
    </row>
    <row r="578" customFormat="false" ht="28.15" hidden="false" customHeight="false" outlineLevel="0" collapsed="false">
      <c r="A578" s="10" t="n">
        <v>574</v>
      </c>
      <c r="B578" s="24" t="s">
        <v>579</v>
      </c>
      <c r="C578" s="25" t="n">
        <v>2021</v>
      </c>
      <c r="D578" s="26" t="n">
        <v>1413781.6</v>
      </c>
    </row>
    <row r="579" customFormat="false" ht="28.15" hidden="false" customHeight="false" outlineLevel="0" collapsed="false">
      <c r="A579" s="10" t="n">
        <v>575</v>
      </c>
      <c r="B579" s="24" t="s">
        <v>580</v>
      </c>
      <c r="C579" s="25" t="n">
        <v>2021</v>
      </c>
      <c r="D579" s="26" t="n">
        <v>3176764.48</v>
      </c>
    </row>
    <row r="580" customFormat="false" ht="28.15" hidden="false" customHeight="false" outlineLevel="0" collapsed="false">
      <c r="A580" s="10" t="n">
        <v>576</v>
      </c>
      <c r="B580" s="24" t="s">
        <v>581</v>
      </c>
      <c r="C580" s="25" t="n">
        <v>2021</v>
      </c>
      <c r="D580" s="26" t="n">
        <v>1682411.75</v>
      </c>
    </row>
    <row r="581" customFormat="false" ht="28.15" hidden="false" customHeight="false" outlineLevel="0" collapsed="false">
      <c r="A581" s="10" t="n">
        <v>577</v>
      </c>
      <c r="B581" s="24" t="s">
        <v>582</v>
      </c>
      <c r="C581" s="25" t="n">
        <v>2021</v>
      </c>
      <c r="D581" s="26" t="n">
        <v>1143216.67</v>
      </c>
    </row>
    <row r="582" customFormat="false" ht="15" hidden="false" customHeight="false" outlineLevel="0" collapsed="false">
      <c r="A582" s="10" t="n">
        <v>578</v>
      </c>
      <c r="B582" s="24" t="s">
        <v>583</v>
      </c>
      <c r="C582" s="25" t="n">
        <v>2021</v>
      </c>
      <c r="D582" s="26" t="n">
        <v>236736.49</v>
      </c>
    </row>
    <row r="583" customFormat="false" ht="15" hidden="false" customHeight="false" outlineLevel="0" collapsed="false">
      <c r="A583" s="10" t="n">
        <v>579</v>
      </c>
      <c r="B583" s="24" t="s">
        <v>584</v>
      </c>
      <c r="C583" s="25" t="n">
        <v>2021</v>
      </c>
      <c r="D583" s="26" t="n">
        <v>319188.96</v>
      </c>
    </row>
    <row r="584" customFormat="false" ht="28.15" hidden="false" customHeight="false" outlineLevel="0" collapsed="false">
      <c r="A584" s="10" t="n">
        <v>580</v>
      </c>
      <c r="B584" s="24" t="s">
        <v>585</v>
      </c>
      <c r="C584" s="25" t="n">
        <v>2021</v>
      </c>
      <c r="D584" s="26" t="n">
        <v>4507524.05</v>
      </c>
    </row>
    <row r="585" customFormat="false" ht="28.15" hidden="false" customHeight="false" outlineLevel="0" collapsed="false">
      <c r="A585" s="10" t="n">
        <v>581</v>
      </c>
      <c r="B585" s="24" t="s">
        <v>586</v>
      </c>
      <c r="C585" s="25" t="n">
        <v>2021</v>
      </c>
      <c r="D585" s="26" t="n">
        <v>2755979.21</v>
      </c>
    </row>
    <row r="586" customFormat="false" ht="28.15" hidden="false" customHeight="false" outlineLevel="0" collapsed="false">
      <c r="A586" s="10" t="n">
        <v>582</v>
      </c>
      <c r="B586" s="24" t="s">
        <v>587</v>
      </c>
      <c r="C586" s="25" t="n">
        <v>2021</v>
      </c>
      <c r="D586" s="26" t="n">
        <v>1656979.54</v>
      </c>
    </row>
    <row r="587" customFormat="false" ht="15" hidden="false" customHeight="false" outlineLevel="0" collapsed="false">
      <c r="A587" s="10" t="n">
        <v>583</v>
      </c>
      <c r="B587" s="24" t="s">
        <v>588</v>
      </c>
      <c r="C587" s="25" t="n">
        <v>2021</v>
      </c>
      <c r="D587" s="26" t="n">
        <v>8920915.7</v>
      </c>
    </row>
    <row r="588" customFormat="false" ht="28.15" hidden="false" customHeight="false" outlineLevel="0" collapsed="false">
      <c r="A588" s="10" t="n">
        <v>584</v>
      </c>
      <c r="B588" s="24" t="s">
        <v>589</v>
      </c>
      <c r="C588" s="25" t="n">
        <v>2021</v>
      </c>
      <c r="D588" s="26" t="n">
        <v>1559582.67</v>
      </c>
    </row>
    <row r="589" customFormat="false" ht="28.15" hidden="false" customHeight="false" outlineLevel="0" collapsed="false">
      <c r="A589" s="10" t="n">
        <v>585</v>
      </c>
      <c r="B589" s="24" t="s">
        <v>590</v>
      </c>
      <c r="C589" s="25" t="n">
        <v>2021</v>
      </c>
      <c r="D589" s="26" t="n">
        <v>638067.52</v>
      </c>
    </row>
    <row r="590" customFormat="false" ht="28.15" hidden="false" customHeight="false" outlineLevel="0" collapsed="false">
      <c r="A590" s="10" t="n">
        <v>586</v>
      </c>
      <c r="B590" s="24" t="s">
        <v>591</v>
      </c>
      <c r="C590" s="25" t="n">
        <v>2021</v>
      </c>
      <c r="D590" s="26" t="n">
        <v>496758.07</v>
      </c>
    </row>
    <row r="591" customFormat="false" ht="28.15" hidden="false" customHeight="false" outlineLevel="0" collapsed="false">
      <c r="A591" s="10" t="n">
        <v>587</v>
      </c>
      <c r="B591" s="24" t="s">
        <v>592</v>
      </c>
      <c r="C591" s="25" t="n">
        <v>2021</v>
      </c>
      <c r="D591" s="26" t="n">
        <v>672062.41</v>
      </c>
    </row>
    <row r="592" customFormat="false" ht="28.15" hidden="false" customHeight="false" outlineLevel="0" collapsed="false">
      <c r="A592" s="10" t="n">
        <v>588</v>
      </c>
      <c r="B592" s="24" t="s">
        <v>593</v>
      </c>
      <c r="C592" s="25" t="n">
        <v>2021</v>
      </c>
      <c r="D592" s="26" t="n">
        <v>635523.84</v>
      </c>
    </row>
    <row r="593" customFormat="false" ht="28.15" hidden="false" customHeight="false" outlineLevel="0" collapsed="false">
      <c r="A593" s="10" t="n">
        <v>589</v>
      </c>
      <c r="B593" s="24" t="s">
        <v>594</v>
      </c>
      <c r="C593" s="25" t="n">
        <v>2021</v>
      </c>
      <c r="D593" s="26" t="n">
        <v>649449.03</v>
      </c>
    </row>
    <row r="594" customFormat="false" ht="28.15" hidden="false" customHeight="false" outlineLevel="0" collapsed="false">
      <c r="A594" s="10" t="n">
        <v>590</v>
      </c>
      <c r="B594" s="24" t="s">
        <v>595</v>
      </c>
      <c r="C594" s="25" t="n">
        <v>2021</v>
      </c>
      <c r="D594" s="26" t="n">
        <v>717841.34</v>
      </c>
    </row>
    <row r="595" customFormat="false" ht="28.15" hidden="false" customHeight="false" outlineLevel="0" collapsed="false">
      <c r="A595" s="10" t="n">
        <v>591</v>
      </c>
      <c r="B595" s="24" t="s">
        <v>596</v>
      </c>
      <c r="C595" s="25" t="n">
        <v>2021</v>
      </c>
      <c r="D595" s="26" t="n">
        <v>1290385.05</v>
      </c>
    </row>
    <row r="596" customFormat="false" ht="28.15" hidden="false" customHeight="false" outlineLevel="0" collapsed="false">
      <c r="A596" s="10" t="n">
        <v>592</v>
      </c>
      <c r="B596" s="24" t="s">
        <v>597</v>
      </c>
      <c r="C596" s="25" t="n">
        <v>2021</v>
      </c>
      <c r="D596" s="26" t="n">
        <v>569286.76</v>
      </c>
    </row>
    <row r="597" customFormat="false" ht="28.15" hidden="false" customHeight="false" outlineLevel="0" collapsed="false">
      <c r="A597" s="10" t="n">
        <v>593</v>
      </c>
      <c r="B597" s="24" t="s">
        <v>598</v>
      </c>
      <c r="C597" s="25" t="n">
        <v>2021</v>
      </c>
      <c r="D597" s="26" t="n">
        <v>609115.85</v>
      </c>
    </row>
    <row r="598" customFormat="false" ht="15" hidden="false" customHeight="false" outlineLevel="0" collapsed="false">
      <c r="A598" s="10" t="n">
        <v>594</v>
      </c>
      <c r="B598" s="24" t="s">
        <v>599</v>
      </c>
      <c r="C598" s="25" t="n">
        <v>2021</v>
      </c>
      <c r="D598" s="26" t="n">
        <v>421921.23</v>
      </c>
    </row>
    <row r="599" customFormat="false" ht="15" hidden="false" customHeight="false" outlineLevel="0" collapsed="false">
      <c r="A599" s="10" t="n">
        <v>595</v>
      </c>
      <c r="B599" s="24" t="s">
        <v>600</v>
      </c>
      <c r="C599" s="25" t="n">
        <v>2021</v>
      </c>
      <c r="D599" s="26" t="n">
        <v>461731.08</v>
      </c>
    </row>
  </sheetData>
  <autoFilter ref="A3:F563"/>
  <mergeCells count="2">
    <mergeCell ref="B1:D1"/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AMJ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5" activeCellId="0" sqref="E5"/>
    </sheetView>
  </sheetViews>
  <sheetFormatPr defaultColWidth="14.38671875" defaultRowHeight="15" zeroHeight="false" outlineLevelRow="0" outlineLevelCol="0"/>
  <cols>
    <col collapsed="false" customWidth="true" hidden="false" outlineLevel="0" max="1" min="1" style="27" width="5.69"/>
    <col collapsed="false" customWidth="true" hidden="false" outlineLevel="0" max="2" min="2" style="28" width="51.83"/>
    <col collapsed="false" customWidth="true" hidden="false" outlineLevel="0" max="5" min="3" style="28" width="23.31"/>
    <col collapsed="false" customWidth="true" hidden="false" outlineLevel="0" max="6" min="6" style="28" width="29.38"/>
    <col collapsed="false" customWidth="false" hidden="false" outlineLevel="0" max="1000" min="7" style="28" width="14.38"/>
  </cols>
  <sheetData>
    <row r="1" customFormat="false" ht="121.4" hidden="false" customHeight="true" outlineLevel="0" collapsed="false">
      <c r="A1" s="29"/>
      <c r="B1" s="29"/>
      <c r="C1" s="5" t="s">
        <v>601</v>
      </c>
      <c r="D1" s="5"/>
      <c r="E1" s="5"/>
      <c r="F1" s="5"/>
    </row>
    <row r="2" customFormat="false" ht="112.5" hidden="false" customHeight="true" outlineLevel="0" collapsed="false">
      <c r="A2" s="30" t="s">
        <v>602</v>
      </c>
      <c r="B2" s="30"/>
      <c r="C2" s="30"/>
      <c r="D2" s="30"/>
      <c r="E2" s="30"/>
      <c r="F2" s="30"/>
    </row>
    <row r="3" s="32" customFormat="true" ht="66.7" hidden="false" customHeight="true" outlineLevel="0" collapsed="false">
      <c r="A3" s="31" t="s">
        <v>603</v>
      </c>
      <c r="B3" s="31" t="s">
        <v>604</v>
      </c>
      <c r="C3" s="31" t="s">
        <v>605</v>
      </c>
      <c r="D3" s="31" t="s">
        <v>606</v>
      </c>
      <c r="E3" s="31" t="s">
        <v>607</v>
      </c>
      <c r="F3" s="31" t="s">
        <v>608</v>
      </c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7" customFormat="true" ht="15" hidden="false" customHeight="false" outlineLevel="0" collapsed="false">
      <c r="A4" s="25" t="n">
        <v>1</v>
      </c>
      <c r="B4" s="25" t="n">
        <v>2</v>
      </c>
      <c r="C4" s="25" t="n">
        <v>3</v>
      </c>
      <c r="D4" s="25" t="n">
        <v>4</v>
      </c>
      <c r="E4" s="25" t="n">
        <v>5</v>
      </c>
      <c r="F4" s="25" t="n">
        <v>6</v>
      </c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73.3" hidden="false" customHeight="true" outlineLevel="0" collapsed="false">
      <c r="A5" s="25" t="s">
        <v>609</v>
      </c>
      <c r="B5" s="24" t="s">
        <v>610</v>
      </c>
      <c r="C5" s="33" t="n">
        <v>13385890.33</v>
      </c>
      <c r="D5" s="34" t="n">
        <v>1594</v>
      </c>
      <c r="E5" s="35" t="n">
        <v>20195.206</v>
      </c>
      <c r="F5" s="35" t="n">
        <f aca="false">C5/D5</f>
        <v>8397.67272898369</v>
      </c>
    </row>
    <row r="6" customFormat="false" ht="73.3" hidden="false" customHeight="true" outlineLevel="0" collapsed="false">
      <c r="A6" s="25" t="s">
        <v>611</v>
      </c>
      <c r="B6" s="24" t="s">
        <v>612</v>
      </c>
      <c r="C6" s="36" t="s">
        <v>613</v>
      </c>
      <c r="D6" s="37" t="s">
        <v>613</v>
      </c>
      <c r="E6" s="38" t="s">
        <v>613</v>
      </c>
      <c r="F6" s="38" t="s">
        <v>613</v>
      </c>
    </row>
    <row r="7" customFormat="false" ht="112.65" hidden="false" customHeight="true" outlineLevel="0" collapsed="false">
      <c r="A7" s="25" t="s">
        <v>614</v>
      </c>
      <c r="B7" s="24" t="s">
        <v>615</v>
      </c>
      <c r="C7" s="33" t="n">
        <v>1046007.16</v>
      </c>
      <c r="D7" s="34" t="n">
        <v>1545</v>
      </c>
      <c r="E7" s="35" t="n">
        <v>17068.706</v>
      </c>
      <c r="F7" s="35" t="n">
        <f aca="false">C7/D7</f>
        <v>677.02728802589</v>
      </c>
    </row>
    <row r="8" customFormat="false" ht="112.35" hidden="false" customHeight="true" outlineLevel="0" collapsed="false">
      <c r="A8" s="25" t="s">
        <v>616</v>
      </c>
      <c r="B8" s="24" t="s">
        <v>617</v>
      </c>
      <c r="C8" s="33" t="n">
        <v>117983.31</v>
      </c>
      <c r="D8" s="34" t="n">
        <v>49</v>
      </c>
      <c r="E8" s="35" t="n">
        <v>3126.5</v>
      </c>
      <c r="F8" s="35" t="n">
        <f aca="false">C8/D8</f>
        <v>2407.82265306122</v>
      </c>
    </row>
    <row r="9" customFormat="false" ht="40.35" hidden="false" customHeight="true" outlineLevel="0" collapsed="false">
      <c r="A9" s="38"/>
      <c r="B9" s="35" t="s">
        <v>618</v>
      </c>
      <c r="C9" s="35" t="n">
        <f aca="false">C5+C7+C8</f>
        <v>14549880.8</v>
      </c>
      <c r="D9" s="35" t="n">
        <f aca="false">D5</f>
        <v>1594</v>
      </c>
      <c r="E9" s="35" t="n">
        <f aca="false">E5</f>
        <v>20195.206</v>
      </c>
      <c r="F9" s="35" t="n">
        <f aca="false">C9/D9</f>
        <v>9127.90514429109</v>
      </c>
    </row>
  </sheetData>
  <mergeCells count="2">
    <mergeCell ref="C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2" activeCellId="0" sqref="F12"/>
    </sheetView>
  </sheetViews>
  <sheetFormatPr defaultColWidth="14.40625" defaultRowHeight="12.8" zeroHeight="false" outlineLevelRow="0" outlineLevelCol="0"/>
  <sheetData>
    <row r="1" customFormat="false" ht="86.45" hidden="false" customHeight="true" outlineLevel="0" collapsed="false">
      <c r="A1" s="5" t="s">
        <v>619</v>
      </c>
      <c r="B1" s="5"/>
      <c r="C1" s="5"/>
      <c r="D1" s="5"/>
      <c r="E1" s="5"/>
      <c r="F1" s="5"/>
      <c r="G1" s="5"/>
      <c r="H1" s="5"/>
    </row>
    <row r="2" customFormat="false" ht="116.45" hidden="false" customHeight="true" outlineLevel="0" collapsed="false">
      <c r="A2" s="29" t="s">
        <v>620</v>
      </c>
      <c r="B2" s="29"/>
      <c r="C2" s="29"/>
      <c r="D2" s="29"/>
      <c r="E2" s="29"/>
      <c r="F2" s="29"/>
      <c r="G2" s="29"/>
      <c r="H2" s="29"/>
    </row>
    <row r="3" customFormat="false" ht="12.8" hidden="false" customHeight="true" outlineLevel="0" collapsed="false">
      <c r="A3" s="39" t="s">
        <v>621</v>
      </c>
      <c r="B3" s="39"/>
      <c r="C3" s="39"/>
      <c r="D3" s="39"/>
      <c r="E3" s="39"/>
      <c r="F3" s="39"/>
      <c r="G3" s="39"/>
      <c r="H3" s="39"/>
    </row>
    <row r="4" customFormat="false" ht="36.15" hidden="false" customHeight="true" outlineLevel="0" collapsed="false">
      <c r="A4" s="39"/>
      <c r="B4" s="39"/>
      <c r="C4" s="39"/>
      <c r="D4" s="39"/>
      <c r="E4" s="39"/>
      <c r="F4" s="39"/>
      <c r="G4" s="39"/>
      <c r="H4" s="39"/>
    </row>
    <row r="5" customFormat="false" ht="42.35" hidden="false" customHeight="true" outlineLevel="0" collapsed="false">
      <c r="A5" s="39"/>
      <c r="B5" s="39"/>
      <c r="C5" s="39"/>
      <c r="D5" s="39"/>
      <c r="E5" s="39"/>
      <c r="F5" s="39"/>
      <c r="G5" s="39"/>
      <c r="H5" s="39"/>
    </row>
  </sheetData>
  <mergeCells count="3">
    <mergeCell ref="A1:H1"/>
    <mergeCell ref="A2:H2"/>
    <mergeCell ref="A3:H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AMJ15"/>
  <sheetViews>
    <sheetView showFormulas="false" showGridLines="true" showRowColHeaders="true" showZeros="true" rightToLeft="false" tabSelected="false" showOutlineSymbols="true" defaultGridColor="true" view="normal" topLeftCell="B1" colorId="64" zoomScale="90" zoomScaleNormal="90" zoomScalePageLayoutView="100" workbookViewId="0">
      <selection pane="topLeft" activeCell="C12" activeCellId="0" sqref="C12"/>
    </sheetView>
  </sheetViews>
  <sheetFormatPr defaultColWidth="10.82421875" defaultRowHeight="13.8" zeroHeight="false" outlineLevelRow="0" outlineLevelCol="0"/>
  <cols>
    <col collapsed="false" customWidth="false" hidden="false" outlineLevel="0" max="1" min="1" style="40" width="10.82"/>
    <col collapsed="false" customWidth="true" hidden="false" outlineLevel="0" max="2" min="2" style="40" width="57.25"/>
    <col collapsed="false" customWidth="true" hidden="false" outlineLevel="0" max="3" min="3" style="40" width="40.47"/>
    <col collapsed="false" customWidth="true" hidden="false" outlineLevel="0" max="4" min="4" style="40" width="40.31"/>
    <col collapsed="false" customWidth="false" hidden="false" outlineLevel="0" max="1019" min="5" style="40" width="10.82"/>
    <col collapsed="false" customWidth="false" hidden="false" outlineLevel="0" max="1021" min="1020" style="41" width="10.82"/>
    <col collapsed="false" customWidth="true" hidden="false" outlineLevel="0" max="1024" min="1022" style="41" width="14.38"/>
  </cols>
  <sheetData>
    <row r="1" customFormat="false" ht="15" hidden="false" customHeight="false" outlineLevel="0" collapsed="false">
      <c r="A1" s="28"/>
      <c r="B1" s="28"/>
      <c r="C1" s="28"/>
      <c r="D1" s="42" t="s">
        <v>622</v>
      </c>
    </row>
    <row r="2" customFormat="false" ht="15" hidden="false" customHeight="false" outlineLevel="0" collapsed="false">
      <c r="A2" s="28"/>
      <c r="B2" s="28"/>
      <c r="C2" s="28"/>
      <c r="D2" s="43" t="s">
        <v>623</v>
      </c>
    </row>
    <row r="3" customFormat="false" ht="15" hidden="false" customHeight="false" outlineLevel="0" collapsed="false">
      <c r="A3" s="28"/>
      <c r="B3" s="28"/>
      <c r="C3" s="28"/>
      <c r="D3" s="42" t="s">
        <v>624</v>
      </c>
    </row>
    <row r="4" customFormat="false" ht="15" hidden="false" customHeight="false" outlineLevel="0" collapsed="false">
      <c r="A4" s="28"/>
      <c r="B4" s="28"/>
      <c r="C4" s="28"/>
      <c r="D4" s="42" t="s">
        <v>625</v>
      </c>
    </row>
    <row r="5" customFormat="false" ht="15" hidden="false" customHeight="false" outlineLevel="0" collapsed="false">
      <c r="A5" s="28"/>
      <c r="B5" s="28"/>
      <c r="C5" s="28"/>
      <c r="D5" s="28"/>
    </row>
    <row r="6" customFormat="false" ht="39" hidden="false" customHeight="true" outlineLevel="0" collapsed="false">
      <c r="A6" s="44" t="s">
        <v>626</v>
      </c>
      <c r="B6" s="44"/>
      <c r="C6" s="44"/>
      <c r="D6" s="44"/>
    </row>
    <row r="7" customFormat="false" ht="15" hidden="false" customHeight="false" outlineLevel="0" collapsed="false">
      <c r="A7" s="28"/>
      <c r="B7" s="28"/>
      <c r="C7" s="28"/>
      <c r="D7" s="28"/>
    </row>
    <row r="8" customFormat="false" ht="72" hidden="false" customHeight="true" outlineLevel="0" collapsed="false">
      <c r="A8" s="8"/>
      <c r="B8" s="8" t="s">
        <v>604</v>
      </c>
      <c r="C8" s="8" t="s">
        <v>627</v>
      </c>
      <c r="D8" s="8" t="s">
        <v>628</v>
      </c>
    </row>
    <row r="9" s="48" customFormat="true" ht="33.3" hidden="false" customHeight="true" outlineLevel="0" collapsed="false">
      <c r="A9" s="8" t="s">
        <v>609</v>
      </c>
      <c r="B9" s="45" t="s">
        <v>629</v>
      </c>
      <c r="C9" s="46" t="n">
        <v>5797.42</v>
      </c>
      <c r="D9" s="47" t="n">
        <v>15000</v>
      </c>
      <c r="G9" s="40"/>
      <c r="H9" s="40"/>
      <c r="AMF9" s="41"/>
      <c r="AMG9" s="41"/>
      <c r="AMH9" s="41"/>
      <c r="AMI9" s="41"/>
      <c r="AMJ9" s="41"/>
    </row>
    <row r="10" s="48" customFormat="true" ht="70.55" hidden="false" customHeight="true" outlineLevel="0" collapsed="false">
      <c r="A10" s="8" t="s">
        <v>611</v>
      </c>
      <c r="B10" s="45" t="s">
        <v>630</v>
      </c>
      <c r="C10" s="49" t="n">
        <v>49555.58</v>
      </c>
      <c r="D10" s="49" t="n">
        <v>12938</v>
      </c>
      <c r="G10" s="40"/>
      <c r="H10" s="40"/>
      <c r="AMF10" s="41"/>
      <c r="AMG10" s="41"/>
      <c r="AMH10" s="41"/>
      <c r="AMI10" s="41"/>
      <c r="AMJ10" s="41"/>
    </row>
    <row r="11" s="48" customFormat="true" ht="39.55" hidden="false" customHeight="false" outlineLevel="0" collapsed="false">
      <c r="A11" s="8" t="s">
        <v>614</v>
      </c>
      <c r="B11" s="45" t="s">
        <v>631</v>
      </c>
      <c r="C11" s="49" t="n">
        <v>0</v>
      </c>
      <c r="D11" s="49" t="n">
        <v>0</v>
      </c>
      <c r="G11" s="40"/>
      <c r="H11" s="40"/>
      <c r="AMF11" s="41"/>
      <c r="AMG11" s="41"/>
      <c r="AMH11" s="41"/>
      <c r="AMI11" s="41"/>
      <c r="AMJ11" s="41"/>
    </row>
    <row r="12" customFormat="false" ht="15" hidden="false" customHeight="false" outlineLevel="0" collapsed="false">
      <c r="A12" s="28"/>
      <c r="B12" s="28"/>
      <c r="C12" s="50" t="n">
        <f aca="false">SUM(C9:C11)</f>
        <v>55353</v>
      </c>
      <c r="D12" s="50" t="n">
        <f aca="false">SUM(D9:D11)</f>
        <v>27938</v>
      </c>
    </row>
    <row r="14" customFormat="false" ht="42.75" hidden="true" customHeight="true" outlineLevel="0" collapsed="false">
      <c r="A14" s="51"/>
      <c r="B14" s="52"/>
      <c r="D14" s="41"/>
      <c r="E14" s="41"/>
    </row>
    <row r="15" customFormat="false" ht="13.8" hidden="true" customHeight="false" outlineLevel="0" collapsed="false">
      <c r="A15" s="53" t="s">
        <v>632</v>
      </c>
      <c r="B15" s="54"/>
      <c r="D15" s="41"/>
      <c r="E15" s="41"/>
    </row>
  </sheetData>
  <mergeCells count="1">
    <mergeCell ref="A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G28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C9" activeCellId="0" sqref="C9"/>
    </sheetView>
  </sheetViews>
  <sheetFormatPr defaultColWidth="10.82421875" defaultRowHeight="13.8" zeroHeight="false" outlineLevelRow="0" outlineLevelCol="0"/>
  <cols>
    <col collapsed="false" customWidth="true" hidden="false" outlineLevel="0" max="1" min="1" style="40" width="11.39"/>
    <col collapsed="false" customWidth="true" hidden="false" outlineLevel="0" max="2" min="2" style="55" width="31.68"/>
    <col collapsed="false" customWidth="true" hidden="false" outlineLevel="0" max="3" min="3" style="40" width="34.24"/>
    <col collapsed="false" customWidth="true" hidden="false" outlineLevel="0" max="4" min="4" style="40" width="33.86"/>
    <col collapsed="false" customWidth="true" hidden="false" outlineLevel="0" max="5" min="5" style="40" width="41.11"/>
    <col collapsed="false" customWidth="true" hidden="false" outlineLevel="0" max="6" min="6" style="40" width="10.75"/>
    <col collapsed="false" customWidth="true" hidden="false" outlineLevel="0" max="7" min="7" style="40" width="8.84"/>
    <col collapsed="false" customWidth="false" hidden="false" outlineLevel="0" max="1024" min="8" style="40" width="10.82"/>
  </cols>
  <sheetData>
    <row r="1" customFormat="false" ht="15" hidden="false" customHeight="false" outlineLevel="0" collapsed="false">
      <c r="A1" s="28"/>
      <c r="B1" s="1"/>
      <c r="C1" s="28"/>
      <c r="D1" s="28"/>
      <c r="E1" s="42" t="s">
        <v>633</v>
      </c>
    </row>
    <row r="2" customFormat="false" ht="15" hidden="false" customHeight="false" outlineLevel="0" collapsed="false">
      <c r="A2" s="28"/>
      <c r="B2" s="1"/>
      <c r="C2" s="28"/>
      <c r="D2" s="28"/>
      <c r="E2" s="43" t="s">
        <v>623</v>
      </c>
    </row>
    <row r="3" customFormat="false" ht="15" hidden="false" customHeight="false" outlineLevel="0" collapsed="false">
      <c r="A3" s="28"/>
      <c r="B3" s="1"/>
      <c r="C3" s="28"/>
      <c r="D3" s="28"/>
      <c r="E3" s="42" t="s">
        <v>624</v>
      </c>
    </row>
    <row r="4" customFormat="false" ht="15" hidden="false" customHeight="false" outlineLevel="0" collapsed="false">
      <c r="A4" s="28"/>
      <c r="B4" s="1"/>
      <c r="C4" s="28"/>
      <c r="D4" s="28"/>
      <c r="E4" s="42" t="s">
        <v>625</v>
      </c>
    </row>
    <row r="5" customFormat="false" ht="15" hidden="false" customHeight="false" outlineLevel="0" collapsed="false">
      <c r="A5" s="28"/>
      <c r="B5" s="1"/>
      <c r="C5" s="28"/>
      <c r="D5" s="28"/>
      <c r="E5" s="28"/>
    </row>
    <row r="6" customFormat="false" ht="15" hidden="false" customHeight="false" outlineLevel="0" collapsed="false">
      <c r="A6" s="28"/>
      <c r="B6" s="1"/>
      <c r="C6" s="28"/>
      <c r="D6" s="28"/>
      <c r="E6" s="28"/>
    </row>
    <row r="7" customFormat="false" ht="26.55" hidden="false" customHeight="true" outlineLevel="0" collapsed="false">
      <c r="A7" s="44" t="s">
        <v>634</v>
      </c>
      <c r="B7" s="44"/>
      <c r="C7" s="44"/>
      <c r="D7" s="44"/>
      <c r="E7" s="44"/>
    </row>
    <row r="8" customFormat="false" ht="25.9" hidden="false" customHeight="true" outlineLevel="0" collapsed="false">
      <c r="A8" s="44"/>
      <c r="B8" s="44"/>
      <c r="C8" s="44"/>
      <c r="D8" s="44"/>
      <c r="E8" s="44"/>
    </row>
    <row r="9" customFormat="false" ht="124.75" hidden="false" customHeight="true" outlineLevel="0" collapsed="false">
      <c r="A9" s="56"/>
      <c r="B9" s="56" t="s">
        <v>604</v>
      </c>
      <c r="C9" s="57" t="s">
        <v>635</v>
      </c>
      <c r="D9" s="57" t="s">
        <v>636</v>
      </c>
      <c r="E9" s="56" t="s">
        <v>637</v>
      </c>
      <c r="G9" s="39"/>
    </row>
    <row r="10" customFormat="false" ht="49.15" hidden="false" customHeight="true" outlineLevel="0" collapsed="false">
      <c r="A10" s="58" t="s">
        <v>609</v>
      </c>
      <c r="B10" s="59" t="s">
        <v>638</v>
      </c>
      <c r="C10" s="9" t="n">
        <f aca="false">SUM(C11:C13)</f>
        <v>18057.62448</v>
      </c>
      <c r="D10" s="9" t="n">
        <f aca="false">SUM(D11:D13)</f>
        <v>5.682</v>
      </c>
      <c r="E10" s="9" t="n">
        <f aca="false">SUM(E11:E13)</f>
        <v>34543</v>
      </c>
    </row>
    <row r="11" customFormat="false" ht="15.85" hidden="false" customHeight="true" outlineLevel="0" collapsed="false">
      <c r="A11" s="58" t="s">
        <v>639</v>
      </c>
      <c r="B11" s="59" t="s">
        <v>640</v>
      </c>
      <c r="C11" s="9" t="n">
        <v>8638.2321</v>
      </c>
      <c r="D11" s="9" t="n">
        <v>2.005</v>
      </c>
      <c r="E11" s="9" t="n">
        <v>9233</v>
      </c>
    </row>
    <row r="12" customFormat="false" ht="15" hidden="false" customHeight="false" outlineLevel="0" collapsed="false">
      <c r="A12" s="58" t="s">
        <v>639</v>
      </c>
      <c r="B12" s="59" t="s">
        <v>641</v>
      </c>
      <c r="C12" s="9" t="n">
        <v>9419.39238</v>
      </c>
      <c r="D12" s="9" t="n">
        <v>3.677</v>
      </c>
      <c r="E12" s="9" t="n">
        <v>25310</v>
      </c>
    </row>
    <row r="13" customFormat="false" ht="15" hidden="false" customHeight="false" outlineLevel="0" collapsed="false">
      <c r="A13" s="58" t="s">
        <v>639</v>
      </c>
      <c r="B13" s="59" t="s">
        <v>642</v>
      </c>
      <c r="C13" s="9" t="n">
        <v>0</v>
      </c>
      <c r="D13" s="9" t="n">
        <v>0</v>
      </c>
      <c r="E13" s="9" t="n">
        <v>0</v>
      </c>
    </row>
    <row r="14" customFormat="false" ht="45.65" hidden="false" customHeight="true" outlineLevel="0" collapsed="false">
      <c r="A14" s="58" t="s">
        <v>611</v>
      </c>
      <c r="B14" s="59" t="s">
        <v>643</v>
      </c>
      <c r="C14" s="9" t="n">
        <f aca="false">SUM(C15:C17)</f>
        <v>135318.56053</v>
      </c>
      <c r="D14" s="9" t="n">
        <f aca="false">SUM(D15:D17)</f>
        <v>82.1603</v>
      </c>
      <c r="E14" s="9" t="n">
        <f aca="false">SUM(E15:E17)</f>
        <v>148331</v>
      </c>
    </row>
    <row r="15" customFormat="false" ht="15" hidden="false" customHeight="false" outlineLevel="0" collapsed="false">
      <c r="A15" s="58" t="s">
        <v>639</v>
      </c>
      <c r="B15" s="59" t="s">
        <v>640</v>
      </c>
      <c r="C15" s="9" t="n">
        <v>98149.73138</v>
      </c>
      <c r="D15" s="9" t="n">
        <v>67.1673</v>
      </c>
      <c r="E15" s="9" t="n">
        <v>45781</v>
      </c>
    </row>
    <row r="16" customFormat="false" ht="15" hidden="false" customHeight="false" outlineLevel="0" collapsed="false">
      <c r="A16" s="58" t="s">
        <v>639</v>
      </c>
      <c r="B16" s="59" t="s">
        <v>641</v>
      </c>
      <c r="C16" s="9" t="n">
        <v>37168.82915</v>
      </c>
      <c r="D16" s="9" t="n">
        <v>14.993</v>
      </c>
      <c r="E16" s="9" t="n">
        <v>102550</v>
      </c>
    </row>
    <row r="17" customFormat="false" ht="15" hidden="false" customHeight="false" outlineLevel="0" collapsed="false">
      <c r="A17" s="58" t="s">
        <v>639</v>
      </c>
      <c r="B17" s="59" t="s">
        <v>642</v>
      </c>
      <c r="C17" s="9" t="n">
        <v>0</v>
      </c>
      <c r="D17" s="9" t="n">
        <v>0</v>
      </c>
      <c r="E17" s="9" t="n">
        <v>0</v>
      </c>
    </row>
    <row r="18" customFormat="false" ht="13.8" hidden="false" customHeight="false" outlineLevel="0" collapsed="false">
      <c r="D18" s="60"/>
      <c r="E18" s="50"/>
    </row>
    <row r="19" customFormat="false" ht="13.8" hidden="false" customHeight="false" outlineLevel="0" collapsed="false">
      <c r="E19" s="50"/>
    </row>
    <row r="20" s="40" customFormat="true" ht="13.8" hidden="false" customHeight="false" outlineLevel="0" collapsed="false"/>
    <row r="21" s="40" customFormat="true" ht="13.8" hidden="false" customHeight="false" outlineLevel="0" collapsed="false"/>
    <row r="22" s="40" customFormat="true" ht="13.8" hidden="false" customHeight="false" outlineLevel="0" collapsed="false"/>
    <row r="23" s="40" customFormat="true" ht="13.8" hidden="false" customHeight="false" outlineLevel="0" collapsed="false"/>
    <row r="24" s="40" customFormat="true" ht="13.8" hidden="false" customHeight="false" outlineLevel="0" collapsed="false"/>
    <row r="25" s="40" customFormat="true" ht="13.8" hidden="false" customHeight="false" outlineLevel="0" collapsed="false"/>
    <row r="26" s="40" customFormat="true" ht="13.8" hidden="false" customHeight="false" outlineLevel="0" collapsed="false"/>
    <row r="27" s="40" customFormat="true" ht="13.8" hidden="false" customHeight="false" outlineLevel="0" collapsed="false"/>
    <row r="28" s="40" customFormat="true" ht="13.8" hidden="false" customHeight="false" outlineLevel="0" collapsed="false"/>
  </sheetData>
  <mergeCells count="3">
    <mergeCell ref="A7:E8"/>
    <mergeCell ref="A10:A13"/>
    <mergeCell ref="A14:A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P32"/>
  <sheetViews>
    <sheetView showFormulas="false" showGridLines="true" showRowColHeaders="true" showZeros="true" rightToLeft="false" tabSelected="false" showOutlineSymbols="true" defaultGridColor="true" view="normal" topLeftCell="A6" colorId="64" zoomScale="90" zoomScaleNormal="90" zoomScalePageLayoutView="100" workbookViewId="0">
      <selection pane="topLeft" activeCell="B37" activeCellId="0" sqref="B37"/>
    </sheetView>
  </sheetViews>
  <sheetFormatPr defaultColWidth="14.40625" defaultRowHeight="15" zeroHeight="false" outlineLevelRow="0" outlineLevelCol="0"/>
  <cols>
    <col collapsed="false" customWidth="false" hidden="false" outlineLevel="0" max="1" min="1" style="28" width="14.4"/>
    <col collapsed="false" customWidth="true" hidden="false" outlineLevel="0" max="2" min="2" style="28" width="57.14"/>
    <col collapsed="false" customWidth="true" hidden="false" outlineLevel="0" max="8" min="3" style="28" width="12.68"/>
    <col collapsed="false" customWidth="true" hidden="false" outlineLevel="0" max="11" min="9" style="28" width="12.12"/>
    <col collapsed="false" customWidth="false" hidden="false" outlineLevel="0" max="1024" min="12" style="28" width="14.4"/>
  </cols>
  <sheetData>
    <row r="1" customFormat="false" ht="15" hidden="false" customHeight="false" outlineLevel="0" collapsed="false">
      <c r="A1" s="61"/>
      <c r="B1" s="61"/>
      <c r="C1" s="61"/>
      <c r="D1" s="61"/>
      <c r="E1" s="61"/>
      <c r="F1" s="61"/>
      <c r="G1" s="61"/>
      <c r="H1" s="61"/>
      <c r="I1" s="61"/>
      <c r="J1" s="61"/>
      <c r="K1" s="42" t="s">
        <v>644</v>
      </c>
    </row>
    <row r="2" customFormat="false" ht="15" hidden="false" customHeight="false" outlineLevel="0" collapsed="false">
      <c r="A2" s="61"/>
      <c r="B2" s="61"/>
      <c r="C2" s="61"/>
      <c r="D2" s="61"/>
      <c r="E2" s="61"/>
      <c r="F2" s="61"/>
      <c r="G2" s="61"/>
      <c r="H2" s="61"/>
      <c r="I2" s="61"/>
      <c r="J2" s="61"/>
      <c r="K2" s="43" t="s">
        <v>623</v>
      </c>
    </row>
    <row r="3" customFormat="false" ht="15" hidden="false" customHeight="false" outlineLevel="0" collapsed="false">
      <c r="A3" s="61"/>
      <c r="B3" s="61"/>
      <c r="C3" s="61"/>
      <c r="D3" s="61"/>
      <c r="E3" s="61"/>
      <c r="F3" s="61"/>
      <c r="G3" s="61"/>
      <c r="H3" s="61"/>
      <c r="I3" s="61"/>
      <c r="J3" s="61"/>
      <c r="K3" s="42" t="s">
        <v>624</v>
      </c>
    </row>
    <row r="4" customFormat="false" ht="15" hidden="false" customHeight="false" outlineLevel="0" collapsed="false">
      <c r="A4" s="61"/>
      <c r="B4" s="61"/>
      <c r="C4" s="61"/>
      <c r="D4" s="61"/>
      <c r="E4" s="61"/>
      <c r="F4" s="61"/>
      <c r="G4" s="61"/>
      <c r="H4" s="61"/>
      <c r="I4" s="61"/>
      <c r="J4" s="61"/>
      <c r="K4" s="42" t="s">
        <v>625</v>
      </c>
    </row>
    <row r="5" customFormat="false" ht="15" hidden="false" customHeight="false" outlineLevel="0" collapsed="false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customFormat="false" ht="15" hidden="false" customHeight="false" outlineLevel="0" collapsed="false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customFormat="false" ht="15" hidden="false" customHeight="false" outlineLevel="0" collapsed="false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customFormat="false" ht="38.05" hidden="false" customHeight="true" outlineLevel="0" collapsed="false">
      <c r="A8" s="63" t="s">
        <v>645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customFormat="false" ht="28.25" hidden="false" customHeight="true" outlineLevel="0" collapsed="false">
      <c r="A9" s="64"/>
      <c r="B9" s="64" t="s">
        <v>646</v>
      </c>
      <c r="C9" s="65" t="s">
        <v>647</v>
      </c>
      <c r="D9" s="65"/>
      <c r="E9" s="65"/>
      <c r="F9" s="65" t="s">
        <v>648</v>
      </c>
      <c r="G9" s="65" t="s">
        <v>649</v>
      </c>
      <c r="H9" s="65"/>
      <c r="I9" s="65" t="s">
        <v>649</v>
      </c>
      <c r="J9" s="65"/>
      <c r="K9" s="65"/>
    </row>
    <row r="10" customFormat="false" ht="32.45" hidden="false" customHeight="true" outlineLevel="0" collapsed="false">
      <c r="A10" s="64"/>
      <c r="B10" s="64"/>
      <c r="C10" s="65" t="s">
        <v>640</v>
      </c>
      <c r="D10" s="65" t="s">
        <v>641</v>
      </c>
      <c r="E10" s="65" t="s">
        <v>650</v>
      </c>
      <c r="F10" s="65" t="s">
        <v>640</v>
      </c>
      <c r="G10" s="65" t="s">
        <v>641</v>
      </c>
      <c r="H10" s="65" t="s">
        <v>650</v>
      </c>
      <c r="I10" s="65" t="s">
        <v>640</v>
      </c>
      <c r="J10" s="65" t="s">
        <v>641</v>
      </c>
      <c r="K10" s="65" t="s">
        <v>650</v>
      </c>
    </row>
    <row r="11" customFormat="false" ht="15" hidden="false" customHeight="true" outlineLevel="0" collapsed="false">
      <c r="A11" s="65" t="s">
        <v>609</v>
      </c>
      <c r="B11" s="66" t="s">
        <v>651</v>
      </c>
      <c r="C11" s="67" t="n">
        <v>477</v>
      </c>
      <c r="D11" s="67" t="n">
        <v>411</v>
      </c>
      <c r="E11" s="67" t="n">
        <v>0</v>
      </c>
      <c r="F11" s="68" t="n">
        <v>2647</v>
      </c>
      <c r="G11" s="67" t="n">
        <v>5612.65</v>
      </c>
      <c r="H11" s="67" t="n">
        <v>0</v>
      </c>
      <c r="I11" s="67" t="n">
        <v>2373.49607</v>
      </c>
      <c r="J11" s="67" t="n">
        <v>2851.86881</v>
      </c>
      <c r="K11" s="67" t="n">
        <v>0</v>
      </c>
      <c r="L11" s="69"/>
      <c r="M11" s="69"/>
      <c r="N11" s="69"/>
      <c r="O11" s="69"/>
      <c r="P11" s="69"/>
    </row>
    <row r="12" customFormat="false" ht="15" hidden="false" customHeight="false" outlineLevel="0" collapsed="false">
      <c r="A12" s="65" t="s">
        <v>639</v>
      </c>
      <c r="B12" s="66" t="s">
        <v>652</v>
      </c>
      <c r="C12" s="67" t="n">
        <v>437</v>
      </c>
      <c r="D12" s="67" t="n">
        <v>388</v>
      </c>
      <c r="E12" s="67" t="n">
        <v>0</v>
      </c>
      <c r="F12" s="67" t="n">
        <v>2499.45</v>
      </c>
      <c r="G12" s="67" t="n">
        <v>5321.75</v>
      </c>
      <c r="H12" s="67" t="n">
        <v>0</v>
      </c>
      <c r="I12" s="67" t="n">
        <v>1137.2</v>
      </c>
      <c r="J12" s="67" t="n">
        <v>1493.3</v>
      </c>
      <c r="K12" s="67" t="n">
        <v>0</v>
      </c>
      <c r="L12" s="69"/>
      <c r="M12" s="69"/>
      <c r="N12" s="69"/>
      <c r="O12" s="69"/>
      <c r="P12" s="69"/>
    </row>
    <row r="13" customFormat="false" ht="15" hidden="false" customHeight="true" outlineLevel="0" collapsed="false">
      <c r="A13" s="65" t="s">
        <v>611</v>
      </c>
      <c r="B13" s="66" t="s">
        <v>653</v>
      </c>
      <c r="C13" s="67" t="n">
        <v>0</v>
      </c>
      <c r="D13" s="67" t="n">
        <v>42</v>
      </c>
      <c r="E13" s="67" t="n">
        <v>1</v>
      </c>
      <c r="F13" s="67" t="n">
        <v>0</v>
      </c>
      <c r="G13" s="67" t="n">
        <v>3926.9</v>
      </c>
      <c r="H13" s="67" t="n">
        <v>150</v>
      </c>
      <c r="I13" s="67" t="n">
        <v>0</v>
      </c>
      <c r="J13" s="67" t="n">
        <v>4953.33428</v>
      </c>
      <c r="K13" s="67" t="n">
        <v>93.6954</v>
      </c>
      <c r="L13" s="69"/>
      <c r="M13" s="69"/>
      <c r="N13" s="69"/>
      <c r="O13" s="69"/>
      <c r="P13" s="69"/>
    </row>
    <row r="14" customFormat="false" ht="28.15" hidden="false" customHeight="false" outlineLevel="0" collapsed="false">
      <c r="A14" s="65" t="s">
        <v>639</v>
      </c>
      <c r="B14" s="66" t="s">
        <v>654</v>
      </c>
      <c r="C14" s="67" t="n">
        <v>0</v>
      </c>
      <c r="D14" s="67" t="n">
        <v>1</v>
      </c>
      <c r="E14" s="67" t="n">
        <v>0</v>
      </c>
      <c r="F14" s="67" t="n">
        <v>0</v>
      </c>
      <c r="G14" s="67" t="n">
        <v>50</v>
      </c>
      <c r="H14" s="67" t="n">
        <v>0</v>
      </c>
      <c r="I14" s="67" t="n">
        <v>0</v>
      </c>
      <c r="J14" s="67" t="n">
        <v>177.8495</v>
      </c>
      <c r="K14" s="67" t="n">
        <v>0</v>
      </c>
      <c r="L14" s="69"/>
      <c r="M14" s="69"/>
      <c r="N14" s="69"/>
      <c r="O14" s="69"/>
      <c r="P14" s="69"/>
    </row>
    <row r="15" customFormat="false" ht="15" hidden="false" customHeight="true" outlineLevel="0" collapsed="false">
      <c r="A15" s="65" t="s">
        <v>614</v>
      </c>
      <c r="B15" s="66" t="s">
        <v>655</v>
      </c>
      <c r="C15" s="67" t="n">
        <v>0</v>
      </c>
      <c r="D15" s="67" t="n">
        <v>4</v>
      </c>
      <c r="E15" s="67" t="n">
        <v>0</v>
      </c>
      <c r="F15" s="67" t="n">
        <v>0</v>
      </c>
      <c r="G15" s="70" t="n">
        <v>977</v>
      </c>
      <c r="H15" s="67" t="n">
        <v>0</v>
      </c>
      <c r="I15" s="67" t="n">
        <v>0</v>
      </c>
      <c r="J15" s="67" t="n">
        <v>7718.34143</v>
      </c>
      <c r="K15" s="67" t="n">
        <v>0</v>
      </c>
      <c r="L15" s="69"/>
      <c r="M15" s="69"/>
      <c r="N15" s="69"/>
      <c r="O15" s="69"/>
      <c r="P15" s="69"/>
    </row>
    <row r="16" customFormat="false" ht="15" hidden="false" customHeight="false" outlineLevel="0" collapsed="false">
      <c r="A16" s="65" t="s">
        <v>639</v>
      </c>
      <c r="B16" s="66" t="s">
        <v>656</v>
      </c>
      <c r="C16" s="67"/>
      <c r="D16" s="67"/>
      <c r="E16" s="67"/>
      <c r="F16" s="67"/>
      <c r="G16" s="67"/>
      <c r="H16" s="67"/>
      <c r="I16" s="67"/>
      <c r="J16" s="67"/>
      <c r="K16" s="67"/>
      <c r="L16" s="69"/>
      <c r="M16" s="69"/>
      <c r="N16" s="69"/>
      <c r="O16" s="69"/>
      <c r="P16" s="69"/>
    </row>
    <row r="17" customFormat="false" ht="15" hidden="false" customHeight="true" outlineLevel="0" collapsed="false">
      <c r="A17" s="65" t="s">
        <v>616</v>
      </c>
      <c r="B17" s="66" t="s">
        <v>657</v>
      </c>
      <c r="C17" s="67"/>
      <c r="D17" s="67"/>
      <c r="E17" s="67"/>
      <c r="F17" s="67"/>
      <c r="G17" s="67"/>
      <c r="H17" s="67"/>
      <c r="I17" s="67"/>
      <c r="J17" s="67"/>
      <c r="K17" s="67"/>
      <c r="L17" s="69"/>
      <c r="M17" s="69"/>
      <c r="N17" s="69"/>
      <c r="O17" s="69"/>
      <c r="P17" s="69"/>
    </row>
    <row r="18" customFormat="false" ht="15" hidden="false" customHeight="false" outlineLevel="0" collapsed="false">
      <c r="A18" s="65" t="s">
        <v>639</v>
      </c>
      <c r="B18" s="66" t="s">
        <v>656</v>
      </c>
      <c r="C18" s="67"/>
      <c r="D18" s="67"/>
      <c r="E18" s="67"/>
      <c r="F18" s="67"/>
      <c r="G18" s="67"/>
      <c r="H18" s="67"/>
      <c r="I18" s="67"/>
      <c r="J18" s="67"/>
      <c r="K18" s="67"/>
      <c r="L18" s="69"/>
      <c r="M18" s="69"/>
      <c r="N18" s="69"/>
      <c r="O18" s="69"/>
      <c r="P18" s="69"/>
    </row>
    <row r="19" customFormat="false" ht="15" hidden="false" customHeight="false" outlineLevel="0" collapsed="false">
      <c r="A19" s="71"/>
      <c r="B19" s="71" t="s">
        <v>658</v>
      </c>
      <c r="C19" s="72" t="n">
        <f aca="false">C11+C13+C15+C17</f>
        <v>477</v>
      </c>
      <c r="D19" s="72" t="n">
        <f aca="false">D11+D13+D15+D17</f>
        <v>457</v>
      </c>
      <c r="E19" s="72" t="n">
        <f aca="false">E11+E13+E15+E17</f>
        <v>1</v>
      </c>
      <c r="F19" s="72" t="n">
        <f aca="false">F11+F13+F15+F17</f>
        <v>2647</v>
      </c>
      <c r="G19" s="72" t="n">
        <f aca="false">G11+G13+G15+G17</f>
        <v>10516.55</v>
      </c>
      <c r="H19" s="72" t="n">
        <f aca="false">H11+H13+H15+H17</f>
        <v>150</v>
      </c>
      <c r="I19" s="72" t="n">
        <f aca="false">I11+I13+I15+I17</f>
        <v>2373.49607</v>
      </c>
      <c r="J19" s="72" t="n">
        <f aca="false">J11+J13+J15+J17</f>
        <v>15523.54452</v>
      </c>
      <c r="K19" s="73" t="n">
        <f aca="false">K11+K13+K15+K17</f>
        <v>93.6954</v>
      </c>
      <c r="L19" s="69"/>
      <c r="M19" s="69"/>
      <c r="O19" s="69"/>
      <c r="P19" s="69"/>
    </row>
    <row r="20" customFormat="false" ht="31.3" hidden="false" customHeight="true" outlineLevel="0" collapsed="false">
      <c r="A20" s="74" t="s">
        <v>659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customFormat="false" ht="80.55" hidden="false" customHeight="true" outlineLevel="0" collapsed="false">
      <c r="A21" s="74" t="s">
        <v>660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9" customFormat="false" ht="15" hidden="false" customHeight="false" outlineLevel="0" collapsed="false">
      <c r="I29" s="70"/>
    </row>
    <row r="30" customFormat="false" ht="15" hidden="false" customHeight="false" outlineLevel="0" collapsed="false">
      <c r="C30" s="0"/>
      <c r="D30" s="0"/>
      <c r="E30" s="0"/>
      <c r="F30" s="0"/>
      <c r="G30" s="0"/>
    </row>
    <row r="31" customFormat="false" ht="15" hidden="false" customHeight="false" outlineLevel="0" collapsed="false">
      <c r="C31" s="0"/>
      <c r="D31" s="0"/>
      <c r="E31" s="0"/>
      <c r="F31" s="0"/>
      <c r="G31" s="0"/>
    </row>
    <row r="32" customFormat="false" ht="15" hidden="false" customHeight="false" outlineLevel="0" collapsed="false">
      <c r="C32" s="0"/>
      <c r="D32" s="0"/>
      <c r="E32" s="0"/>
      <c r="F32" s="0"/>
      <c r="G32" s="0"/>
    </row>
  </sheetData>
  <mergeCells count="13">
    <mergeCell ref="A7:K7"/>
    <mergeCell ref="A8:K8"/>
    <mergeCell ref="A9:A10"/>
    <mergeCell ref="B9:B10"/>
    <mergeCell ref="C9:E9"/>
    <mergeCell ref="F9:H9"/>
    <mergeCell ref="I9:K9"/>
    <mergeCell ref="A11:A12"/>
    <mergeCell ref="A13:A14"/>
    <mergeCell ref="A15:A16"/>
    <mergeCell ref="A17:A18"/>
    <mergeCell ref="A20:K20"/>
    <mergeCell ref="A21:K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FC2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7" activeCellId="0" sqref="F17"/>
    </sheetView>
  </sheetViews>
  <sheetFormatPr defaultColWidth="10.82421875" defaultRowHeight="13.8" zeroHeight="false" outlineLevelRow="0" outlineLevelCol="0"/>
  <cols>
    <col collapsed="false" customWidth="false" hidden="false" outlineLevel="0" max="1" min="1" style="40" width="10.82"/>
    <col collapsed="false" customWidth="true" hidden="false" outlineLevel="0" max="2" min="2" style="40" width="52.43"/>
    <col collapsed="false" customWidth="true" hidden="false" outlineLevel="0" max="3" min="3" style="40" width="13.4"/>
    <col collapsed="false" customWidth="false" hidden="false" outlineLevel="0" max="4" min="4" style="40" width="10.82"/>
    <col collapsed="false" customWidth="true" hidden="false" outlineLevel="0" max="5" min="5" style="40" width="13.78"/>
    <col collapsed="false" customWidth="true" hidden="false" outlineLevel="0" max="6" min="6" style="40" width="15.34"/>
    <col collapsed="false" customWidth="true" hidden="false" outlineLevel="0" max="7" min="7" style="40" width="14.91"/>
    <col collapsed="false" customWidth="true" hidden="false" outlineLevel="0" max="8" min="8" style="40" width="11.97"/>
    <col collapsed="false" customWidth="true" hidden="false" outlineLevel="0" max="9" min="9" style="40" width="12.94"/>
    <col collapsed="false" customWidth="true" hidden="false" outlineLevel="0" max="10" min="10" style="40" width="14.39"/>
    <col collapsed="false" customWidth="false" hidden="false" outlineLevel="0" max="11" min="11" style="40" width="10.82"/>
    <col collapsed="false" customWidth="true" hidden="false" outlineLevel="0" max="12" min="12" style="40" width="16.12"/>
    <col collapsed="false" customWidth="true" hidden="false" outlineLevel="0" max="14" min="13" style="40" width="13.08"/>
    <col collapsed="false" customWidth="false" hidden="false" outlineLevel="0" max="17" min="15" style="40" width="10.82"/>
    <col collapsed="false" customWidth="true" hidden="false" outlineLevel="0" max="18" min="18" style="40" width="15.03"/>
    <col collapsed="false" customWidth="false" hidden="false" outlineLevel="0" max="1017" min="19" style="40" width="10.82"/>
  </cols>
  <sheetData>
    <row r="1" customFormat="false" ht="15" hidden="false" customHeight="false" outlineLevel="0" collapsed="false">
      <c r="A1" s="28"/>
      <c r="B1" s="28"/>
      <c r="C1" s="28"/>
      <c r="D1" s="28"/>
      <c r="E1" s="61"/>
      <c r="F1" s="61"/>
      <c r="G1" s="61"/>
      <c r="H1" s="42" t="s">
        <v>661</v>
      </c>
    </row>
    <row r="2" customFormat="false" ht="15" hidden="false" customHeight="false" outlineLevel="0" collapsed="false">
      <c r="A2" s="28"/>
      <c r="B2" s="28"/>
      <c r="C2" s="28"/>
      <c r="D2" s="28"/>
      <c r="E2" s="61"/>
      <c r="F2" s="61"/>
      <c r="G2" s="61"/>
      <c r="H2" s="43" t="s">
        <v>623</v>
      </c>
    </row>
    <row r="3" customFormat="false" ht="15" hidden="false" customHeight="false" outlineLevel="0" collapsed="false">
      <c r="A3" s="28"/>
      <c r="B3" s="28"/>
      <c r="C3" s="28"/>
      <c r="D3" s="28"/>
      <c r="E3" s="61"/>
      <c r="F3" s="61"/>
      <c r="G3" s="61"/>
      <c r="H3" s="42" t="s">
        <v>624</v>
      </c>
    </row>
    <row r="4" customFormat="false" ht="15" hidden="false" customHeight="false" outlineLevel="0" collapsed="false">
      <c r="A4" s="28"/>
      <c r="B4" s="28"/>
      <c r="C4" s="28"/>
      <c r="D4" s="28"/>
      <c r="E4" s="61"/>
      <c r="F4" s="61"/>
      <c r="G4" s="61"/>
      <c r="H4" s="42" t="s">
        <v>625</v>
      </c>
    </row>
    <row r="5" customFormat="false" ht="15" hidden="false" customHeight="false" outlineLevel="0" collapsed="false">
      <c r="A5" s="28"/>
      <c r="B5" s="28"/>
      <c r="C5" s="28"/>
      <c r="D5" s="28"/>
      <c r="E5" s="61"/>
      <c r="F5" s="61"/>
      <c r="G5" s="61"/>
      <c r="H5" s="75"/>
    </row>
    <row r="6" customFormat="false" ht="32.35" hidden="false" customHeight="true" outlineLevel="0" collapsed="false">
      <c r="A6" s="76" t="s">
        <v>662</v>
      </c>
      <c r="B6" s="76"/>
      <c r="C6" s="76"/>
      <c r="D6" s="76"/>
      <c r="E6" s="76"/>
      <c r="F6" s="76"/>
      <c r="G6" s="76"/>
      <c r="H6" s="76"/>
    </row>
    <row r="7" customFormat="false" ht="42.75" hidden="false" customHeight="true" outlineLevel="0" collapsed="false">
      <c r="A7" s="65" t="s">
        <v>646</v>
      </c>
      <c r="B7" s="65"/>
      <c r="C7" s="65" t="s">
        <v>663</v>
      </c>
      <c r="D7" s="65" t="s">
        <v>648</v>
      </c>
      <c r="E7" s="65"/>
      <c r="F7" s="65" t="s">
        <v>648</v>
      </c>
      <c r="G7" s="65"/>
      <c r="H7" s="65"/>
      <c r="J7" s="77"/>
      <c r="K7" s="77"/>
      <c r="L7" s="77"/>
      <c r="M7" s="77"/>
      <c r="N7" s="77"/>
      <c r="O7" s="77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</row>
    <row r="8" customFormat="false" ht="38.25" hidden="false" customHeight="true" outlineLevel="0" collapsed="false">
      <c r="A8" s="65"/>
      <c r="B8" s="65"/>
      <c r="C8" s="58" t="s">
        <v>640</v>
      </c>
      <c r="D8" s="58" t="s">
        <v>641</v>
      </c>
      <c r="E8" s="58" t="s">
        <v>650</v>
      </c>
      <c r="F8" s="58" t="s">
        <v>640</v>
      </c>
      <c r="G8" s="58" t="s">
        <v>641</v>
      </c>
      <c r="H8" s="58" t="s">
        <v>650</v>
      </c>
      <c r="J8" s="77"/>
      <c r="K8" s="77"/>
      <c r="L8" s="77"/>
      <c r="M8" s="77"/>
      <c r="N8" s="77"/>
      <c r="O8" s="77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77"/>
      <c r="CT8" s="77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</row>
    <row r="9" customFormat="false" ht="15" hidden="false" customHeight="true" outlineLevel="0" collapsed="false">
      <c r="A9" s="65" t="s">
        <v>609</v>
      </c>
      <c r="B9" s="66" t="s">
        <v>651</v>
      </c>
      <c r="C9" s="34" t="n">
        <v>610</v>
      </c>
      <c r="D9" s="34" t="n">
        <v>548</v>
      </c>
      <c r="E9" s="34" t="n">
        <v>0</v>
      </c>
      <c r="F9" s="34" t="n">
        <v>3590.75</v>
      </c>
      <c r="G9" s="34" t="n">
        <v>7593.9</v>
      </c>
      <c r="H9" s="34" t="n">
        <v>0</v>
      </c>
      <c r="J9" s="77"/>
      <c r="K9" s="77"/>
      <c r="L9" s="77"/>
      <c r="M9" s="77"/>
      <c r="N9" s="77"/>
      <c r="O9" s="77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77"/>
      <c r="CU9" s="77"/>
      <c r="CV9" s="77"/>
      <c r="CW9" s="77"/>
      <c r="CX9" s="77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</row>
    <row r="10" customFormat="false" ht="15" hidden="false" customHeight="false" outlineLevel="0" collapsed="false">
      <c r="A10" s="65"/>
      <c r="B10" s="78" t="s">
        <v>652</v>
      </c>
      <c r="C10" s="34" t="n">
        <v>492</v>
      </c>
      <c r="D10" s="34" t="n">
        <v>426</v>
      </c>
      <c r="E10" s="34" t="n">
        <v>0</v>
      </c>
      <c r="F10" s="34" t="n">
        <v>2850.7</v>
      </c>
      <c r="G10" s="34" t="n">
        <v>5792.75</v>
      </c>
      <c r="H10" s="34" t="n">
        <v>0</v>
      </c>
      <c r="J10" s="77"/>
      <c r="K10" s="77"/>
      <c r="L10" s="77"/>
      <c r="M10" s="77"/>
      <c r="N10" s="77"/>
      <c r="O10" s="77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77"/>
      <c r="AB10" s="77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77"/>
      <c r="DC10" s="77"/>
      <c r="DD10" s="77"/>
      <c r="DE10" s="77"/>
      <c r="DF10" s="77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</row>
    <row r="11" customFormat="false" ht="15" hidden="false" customHeight="true" outlineLevel="0" collapsed="false">
      <c r="A11" s="65" t="s">
        <v>611</v>
      </c>
      <c r="B11" s="66" t="s">
        <v>653</v>
      </c>
      <c r="C11" s="34" t="n">
        <v>1</v>
      </c>
      <c r="D11" s="34" t="n">
        <v>94</v>
      </c>
      <c r="E11" s="34" t="n">
        <v>4</v>
      </c>
      <c r="F11" s="34" t="n">
        <v>150</v>
      </c>
      <c r="G11" s="34" t="n">
        <v>7021.87</v>
      </c>
      <c r="H11" s="34" t="n">
        <v>600</v>
      </c>
      <c r="I11" s="79"/>
      <c r="J11" s="77"/>
      <c r="K11" s="77"/>
      <c r="L11" s="77"/>
      <c r="M11" s="77"/>
      <c r="N11" s="77"/>
      <c r="O11" s="77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77"/>
      <c r="AG11" s="77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77"/>
      <c r="DG11" s="77"/>
      <c r="DH11" s="77"/>
      <c r="DI11" s="77"/>
      <c r="DJ11" s="77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</row>
    <row r="12" customFormat="false" ht="15" hidden="false" customHeight="false" outlineLevel="0" collapsed="false">
      <c r="A12" s="65"/>
      <c r="B12" s="78" t="s">
        <v>652</v>
      </c>
      <c r="C12" s="34" t="n">
        <v>0</v>
      </c>
      <c r="D12" s="34" t="n">
        <v>1</v>
      </c>
      <c r="E12" s="34" t="n">
        <v>0</v>
      </c>
      <c r="F12" s="34" t="n">
        <v>0</v>
      </c>
      <c r="G12" s="34" t="n">
        <v>50</v>
      </c>
      <c r="H12" s="34" t="n">
        <v>0</v>
      </c>
      <c r="I12" s="50"/>
      <c r="J12" s="77"/>
      <c r="K12" s="77"/>
      <c r="L12" s="77"/>
      <c r="M12" s="77"/>
      <c r="N12" s="77"/>
      <c r="O12" s="77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77"/>
      <c r="AQ12" s="77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77"/>
      <c r="DO12" s="77"/>
      <c r="DP12" s="77"/>
      <c r="DQ12" s="77"/>
      <c r="DR12" s="77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</row>
    <row r="13" customFormat="false" ht="15" hidden="false" customHeight="true" outlineLevel="0" collapsed="false">
      <c r="A13" s="65" t="s">
        <v>614</v>
      </c>
      <c r="B13" s="66" t="s">
        <v>655</v>
      </c>
      <c r="C13" s="34" t="n">
        <v>1</v>
      </c>
      <c r="D13" s="34" t="n">
        <v>18</v>
      </c>
      <c r="E13" s="34" t="n">
        <v>3</v>
      </c>
      <c r="F13" s="34" t="n">
        <v>380</v>
      </c>
      <c r="G13" s="34" t="n">
        <v>5010.94</v>
      </c>
      <c r="H13" s="34" t="n">
        <v>1570</v>
      </c>
      <c r="J13" s="77"/>
      <c r="K13" s="77"/>
      <c r="L13" s="77"/>
      <c r="M13" s="77"/>
      <c r="N13" s="77"/>
      <c r="O13" s="77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77"/>
      <c r="AV13" s="77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77"/>
      <c r="DS13" s="77"/>
      <c r="DT13" s="77"/>
      <c r="DU13" s="77"/>
      <c r="DV13" s="77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</row>
    <row r="14" customFormat="false" ht="28.15" hidden="false" customHeight="false" outlineLevel="0" collapsed="false">
      <c r="A14" s="65"/>
      <c r="B14" s="66" t="s">
        <v>656</v>
      </c>
      <c r="C14" s="34"/>
      <c r="D14" s="34"/>
      <c r="E14" s="34"/>
      <c r="F14" s="34"/>
      <c r="G14" s="34"/>
      <c r="H14" s="34"/>
      <c r="J14" s="77"/>
      <c r="K14" s="77"/>
      <c r="L14" s="77"/>
      <c r="M14" s="77"/>
      <c r="N14" s="77"/>
      <c r="O14" s="77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77"/>
      <c r="BF14" s="77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77"/>
      <c r="EA14" s="77"/>
      <c r="EB14" s="77"/>
      <c r="EC14" s="77"/>
      <c r="ED14" s="77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</row>
    <row r="15" customFormat="false" ht="15" hidden="false" customHeight="true" outlineLevel="0" collapsed="false">
      <c r="A15" s="65" t="s">
        <v>616</v>
      </c>
      <c r="B15" s="66" t="s">
        <v>657</v>
      </c>
      <c r="C15" s="34" t="n">
        <v>0</v>
      </c>
      <c r="D15" s="34" t="n">
        <v>0</v>
      </c>
      <c r="E15" s="34" t="n">
        <v>1</v>
      </c>
      <c r="F15" s="34" t="n">
        <v>0</v>
      </c>
      <c r="G15" s="34" t="n">
        <v>0</v>
      </c>
      <c r="H15" s="34" t="n">
        <v>3000</v>
      </c>
      <c r="J15" s="77"/>
      <c r="K15" s="77"/>
      <c r="L15" s="77"/>
      <c r="M15" s="77"/>
      <c r="N15" s="77"/>
      <c r="O15" s="77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77"/>
      <c r="BK15" s="77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77" t="s">
        <v>639</v>
      </c>
      <c r="EE15" s="77" t="s">
        <v>639</v>
      </c>
      <c r="EF15" s="77" t="s">
        <v>639</v>
      </c>
      <c r="EG15" s="77" t="s">
        <v>639</v>
      </c>
      <c r="EH15" s="77" t="s">
        <v>639</v>
      </c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</row>
    <row r="16" customFormat="false" ht="28.15" hidden="false" customHeight="false" outlineLevel="0" collapsed="false">
      <c r="A16" s="65"/>
      <c r="B16" s="66" t="s">
        <v>656</v>
      </c>
      <c r="C16" s="34"/>
      <c r="D16" s="34"/>
      <c r="E16" s="34"/>
      <c r="F16" s="34"/>
      <c r="G16" s="34"/>
      <c r="H16" s="34"/>
      <c r="J16" s="77"/>
      <c r="K16" s="77"/>
      <c r="L16" s="77"/>
      <c r="M16" s="77"/>
      <c r="N16" s="77"/>
      <c r="O16" s="77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77"/>
      <c r="BU16" s="77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77" t="s">
        <v>639</v>
      </c>
      <c r="EM16" s="77" t="s">
        <v>639</v>
      </c>
      <c r="EN16" s="77" t="s">
        <v>639</v>
      </c>
      <c r="EO16" s="77" t="s">
        <v>639</v>
      </c>
      <c r="EP16" s="77" t="s">
        <v>639</v>
      </c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</row>
    <row r="17" customFormat="false" ht="24.55" hidden="false" customHeight="true" outlineLevel="0" collapsed="false">
      <c r="A17" s="28"/>
      <c r="B17" s="80" t="s">
        <v>618</v>
      </c>
      <c r="C17" s="34" t="n">
        <f aca="false">C9+C11+C13+C15</f>
        <v>612</v>
      </c>
      <c r="D17" s="34" t="n">
        <f aca="false">D9+D11+D13+D15</f>
        <v>660</v>
      </c>
      <c r="E17" s="34" t="n">
        <f aca="false">E9+E11+E13+E15</f>
        <v>8</v>
      </c>
      <c r="F17" s="34" t="n">
        <f aca="false">F9+F11+F13+F15</f>
        <v>4120.75</v>
      </c>
      <c r="G17" s="34" t="n">
        <f aca="false">G9+G11+G13+G15</f>
        <v>19626.71</v>
      </c>
      <c r="H17" s="34" t="n">
        <f aca="false">H9+H11+H13+H15</f>
        <v>5170</v>
      </c>
      <c r="J17" s="77"/>
      <c r="K17" s="77"/>
      <c r="L17" s="77"/>
      <c r="M17" s="77"/>
      <c r="N17" s="77"/>
      <c r="O17" s="77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</row>
    <row r="18" customFormat="false" ht="13.8" hidden="false" customHeight="false" outlineLevel="0" collapsed="false">
      <c r="J18" s="77"/>
      <c r="K18" s="77"/>
      <c r="L18" s="77"/>
      <c r="M18" s="77"/>
      <c r="N18" s="77"/>
      <c r="O18" s="77"/>
      <c r="P18" s="0"/>
      <c r="Q18" s="0"/>
      <c r="R18" s="0"/>
      <c r="S18" s="0"/>
      <c r="U18" s="0"/>
      <c r="V18" s="0"/>
      <c r="W18" s="0"/>
      <c r="X18" s="0"/>
    </row>
    <row r="19" customFormat="false" ht="15.8" hidden="false" customHeight="true" outlineLevel="0" collapsed="false">
      <c r="A19" s="81" t="s">
        <v>659</v>
      </c>
      <c r="B19" s="81"/>
      <c r="C19" s="81"/>
      <c r="D19" s="81"/>
      <c r="E19" s="81"/>
      <c r="F19" s="81"/>
      <c r="G19" s="81"/>
      <c r="H19" s="81"/>
      <c r="I19" s="82"/>
      <c r="J19" s="77"/>
      <c r="K19" s="77"/>
      <c r="L19" s="77"/>
      <c r="M19" s="77"/>
      <c r="N19" s="77"/>
      <c r="O19" s="77"/>
      <c r="P19" s="0"/>
      <c r="Q19" s="0"/>
      <c r="R19" s="0"/>
      <c r="S19" s="0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</row>
    <row r="20" customFormat="false" ht="58.3" hidden="false" customHeight="true" outlineLevel="0" collapsed="false">
      <c r="A20" s="81" t="s">
        <v>660</v>
      </c>
      <c r="B20" s="81"/>
      <c r="C20" s="81"/>
      <c r="D20" s="81"/>
      <c r="E20" s="81"/>
      <c r="F20" s="81"/>
      <c r="G20" s="81"/>
      <c r="H20" s="81"/>
      <c r="I20" s="83"/>
      <c r="J20" s="77"/>
      <c r="K20" s="77"/>
      <c r="L20" s="77"/>
      <c r="M20" s="77"/>
      <c r="N20" s="77"/>
      <c r="O20" s="77"/>
      <c r="P20" s="0"/>
      <c r="Q20" s="0"/>
      <c r="R20" s="0"/>
      <c r="S20" s="0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</row>
    <row r="21" customFormat="false" ht="13.8" hidden="false" customHeight="false" outlineLevel="0" collapsed="false">
      <c r="J21" s="77"/>
      <c r="K21" s="77"/>
      <c r="L21" s="77"/>
      <c r="M21" s="77"/>
      <c r="N21" s="77"/>
      <c r="O21" s="77"/>
    </row>
    <row r="22" customFormat="false" ht="13.8" hidden="false" customHeight="false" outlineLevel="0" collapsed="false">
      <c r="J22" s="77"/>
      <c r="K22" s="77"/>
      <c r="L22" s="77"/>
      <c r="M22" s="77"/>
      <c r="N22" s="77"/>
      <c r="O22" s="77"/>
    </row>
    <row r="23" customFormat="false" ht="13.8" hidden="false" customHeight="false" outlineLevel="0" collapsed="false">
      <c r="J23" s="77"/>
      <c r="K23" s="77"/>
      <c r="L23" s="77"/>
      <c r="M23" s="77"/>
      <c r="N23" s="77"/>
      <c r="O23" s="77"/>
    </row>
    <row r="24" customFormat="false" ht="13.8" hidden="false" customHeight="false" outlineLevel="0" collapsed="false">
      <c r="J24" s="77"/>
      <c r="K24" s="77"/>
      <c r="L24" s="77"/>
      <c r="M24" s="77"/>
      <c r="N24" s="77"/>
      <c r="O24" s="77"/>
    </row>
    <row r="25" customFormat="false" ht="13.8" hidden="false" customHeight="false" outlineLevel="0" collapsed="false">
      <c r="J25" s="77"/>
      <c r="K25" s="77"/>
      <c r="L25" s="77"/>
      <c r="M25" s="77"/>
      <c r="N25" s="77"/>
      <c r="O25" s="77"/>
    </row>
  </sheetData>
  <mergeCells count="10">
    <mergeCell ref="A6:H6"/>
    <mergeCell ref="A7:B8"/>
    <mergeCell ref="C7:E7"/>
    <mergeCell ref="F7:H7"/>
    <mergeCell ref="A9:A10"/>
    <mergeCell ref="A11:A12"/>
    <mergeCell ref="A13:A14"/>
    <mergeCell ref="A15:A16"/>
    <mergeCell ref="A19:H19"/>
    <mergeCell ref="A20:H20"/>
  </mergeCells>
  <hyperlinks>
    <hyperlink ref="B10" r:id="rId1" location="block_881" display="в том числе льготная категория*"/>
    <hyperlink ref="B12" r:id="rId2" location="block_881" display="в том числе льготная категория*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6094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2022-10-17T11:30:36Z</dcterms:modified>
  <cp:revision>565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